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ハンドボール小学生連盟\2025年度\202506第45回山口県小学生大会\"/>
    </mc:Choice>
  </mc:AlternateContent>
  <xr:revisionPtr revIDLastSave="0" documentId="13_ncr:1_{5A7BB758-9CFB-4391-9E91-4FFE730AB911}" xr6:coauthVersionLast="47" xr6:coauthVersionMax="47" xr10:uidLastSave="{00000000-0000-0000-0000-000000000000}"/>
  <bookViews>
    <workbookView xWindow="-110" yWindow="-110" windowWidth="19420" windowHeight="10420" tabRatio="936" activeTab="2" xr2:uid="{00000000-000D-0000-FFFF-FFFF00000000}"/>
  </bookViews>
  <sheets>
    <sheet name="注意事項" sheetId="6" r:id="rId1"/>
    <sheet name="低学年入力" sheetId="1" r:id="rId2"/>
    <sheet name="低学年印刷" sheetId="5" r:id="rId3"/>
    <sheet name="高学年男子入力" sheetId="9" r:id="rId4"/>
    <sheet name="高学年男子印刷" sheetId="10" r:id="rId5"/>
    <sheet name="高学年女子入力" sheetId="11" r:id="rId6"/>
    <sheet name="高学年女子印刷 " sheetId="12" r:id="rId7"/>
  </sheets>
  <definedNames>
    <definedName name="_xlnm._FilterDatabase" localSheetId="3" hidden="1">高学年男子入力!$A$1:$G$38</definedName>
    <definedName name="_xlnm.Print_Area" localSheetId="6">'高学年女子印刷 '!$B$2:$AI$43</definedName>
    <definedName name="_xlnm.Print_Area" localSheetId="4">高学年男子印刷!$B$2:$AI$42</definedName>
    <definedName name="_xlnm.Print_Area" localSheetId="2">低学年印刷!$B$2:$AI$42</definedName>
  </definedNames>
  <calcPr calcId="191029"/>
</workbook>
</file>

<file path=xl/calcChain.xml><?xml version="1.0" encoding="utf-8"?>
<calcChain xmlns="http://schemas.openxmlformats.org/spreadsheetml/2006/main">
  <c r="AA6" i="10" l="1"/>
  <c r="AA6" i="5"/>
  <c r="AC42" i="5"/>
  <c r="Y42" i="5"/>
  <c r="R42" i="5"/>
  <c r="K38" i="5"/>
  <c r="G38" i="5"/>
  <c r="B38" i="5"/>
  <c r="Y34" i="5"/>
  <c r="S34" i="5"/>
  <c r="O34" i="5"/>
  <c r="J34" i="5"/>
  <c r="E34" i="5"/>
  <c r="B34" i="5"/>
  <c r="Y33" i="5"/>
  <c r="S33" i="5"/>
  <c r="O33" i="5"/>
  <c r="J33" i="5"/>
  <c r="E33" i="5"/>
  <c r="B33" i="5"/>
  <c r="Y32" i="5"/>
  <c r="S32" i="5"/>
  <c r="O32" i="5"/>
  <c r="J32" i="5"/>
  <c r="E32" i="5"/>
  <c r="B32" i="5"/>
  <c r="Y31" i="5"/>
  <c r="S31" i="5"/>
  <c r="O31" i="5"/>
  <c r="J31" i="5"/>
  <c r="E31" i="5"/>
  <c r="B31" i="5"/>
  <c r="Y30" i="5"/>
  <c r="S30" i="5"/>
  <c r="O30" i="5"/>
  <c r="J30" i="5"/>
  <c r="E30" i="5"/>
  <c r="B30" i="5"/>
  <c r="Y29" i="5"/>
  <c r="S29" i="5"/>
  <c r="O29" i="5"/>
  <c r="J29" i="5"/>
  <c r="E29" i="5"/>
  <c r="B29" i="5"/>
  <c r="Y28" i="5"/>
  <c r="S28" i="5"/>
  <c r="O28" i="5"/>
  <c r="J28" i="5"/>
  <c r="E28" i="5"/>
  <c r="B28" i="5"/>
  <c r="Y27" i="5"/>
  <c r="S27" i="5"/>
  <c r="O27" i="5"/>
  <c r="J27" i="5"/>
  <c r="E27" i="5"/>
  <c r="B27" i="5"/>
  <c r="Y26" i="5"/>
  <c r="S26" i="5"/>
  <c r="O26" i="5"/>
  <c r="J26" i="5"/>
  <c r="E26" i="5"/>
  <c r="B26" i="5"/>
  <c r="Y25" i="5"/>
  <c r="S25" i="5"/>
  <c r="O25" i="5"/>
  <c r="J25" i="5"/>
  <c r="E25" i="5"/>
  <c r="B25" i="5"/>
  <c r="Y24" i="5"/>
  <c r="S24" i="5"/>
  <c r="O24" i="5"/>
  <c r="J24" i="5"/>
  <c r="E24" i="5"/>
  <c r="B24" i="5"/>
  <c r="Y23" i="5"/>
  <c r="S23" i="5"/>
  <c r="O23" i="5"/>
  <c r="J23" i="5"/>
  <c r="E23" i="5"/>
  <c r="B23" i="5"/>
  <c r="Y22" i="5"/>
  <c r="S22" i="5"/>
  <c r="O22" i="5"/>
  <c r="J22" i="5"/>
  <c r="E22" i="5"/>
  <c r="B22" i="5"/>
  <c r="Y21" i="5"/>
  <c r="S21" i="5"/>
  <c r="O21" i="5"/>
  <c r="J21" i="5"/>
  <c r="E21" i="5"/>
  <c r="B21" i="5"/>
  <c r="Y20" i="5"/>
  <c r="S20" i="5"/>
  <c r="O20" i="5"/>
  <c r="J20" i="5"/>
  <c r="E20" i="5"/>
  <c r="B20" i="5"/>
  <c r="Y19" i="5"/>
  <c r="S19" i="5"/>
  <c r="O19" i="5"/>
  <c r="J19" i="5"/>
  <c r="E19" i="5"/>
  <c r="B19" i="5"/>
  <c r="Y18" i="5"/>
  <c r="S18" i="5"/>
  <c r="O18" i="5"/>
  <c r="J18" i="5"/>
  <c r="E18" i="5"/>
  <c r="B18" i="5"/>
  <c r="Y17" i="5"/>
  <c r="S17" i="5"/>
  <c r="O17" i="5"/>
  <c r="J17" i="5"/>
  <c r="E17" i="5"/>
  <c r="B17" i="5"/>
  <c r="Y16" i="5"/>
  <c r="S16" i="5"/>
  <c r="O16" i="5"/>
  <c r="J16" i="5"/>
  <c r="E16" i="5"/>
  <c r="B16" i="5"/>
  <c r="Y15" i="5"/>
  <c r="S15" i="5"/>
  <c r="O15" i="5"/>
  <c r="J15" i="5"/>
  <c r="E15" i="5"/>
  <c r="B15" i="5"/>
  <c r="AE12" i="5"/>
  <c r="Z12" i="5"/>
  <c r="R12" i="5"/>
  <c r="M12" i="5"/>
  <c r="AE11" i="5"/>
  <c r="N11" i="5"/>
  <c r="I11" i="5"/>
  <c r="AE10" i="5"/>
  <c r="Z10" i="5"/>
  <c r="N10" i="5"/>
  <c r="I10" i="5"/>
  <c r="AE9" i="5"/>
  <c r="Z9" i="5"/>
  <c r="N9" i="5"/>
  <c r="I9" i="5"/>
  <c r="AG8" i="5"/>
  <c r="AE8" i="5"/>
  <c r="AB8" i="5"/>
  <c r="AG7" i="5"/>
  <c r="AE7" i="5"/>
  <c r="AB7" i="5"/>
  <c r="O7" i="5"/>
  <c r="J7" i="5"/>
  <c r="J6" i="5"/>
  <c r="AC42" i="10"/>
  <c r="Y42" i="10"/>
  <c r="R42" i="10"/>
  <c r="K38" i="10"/>
  <c r="G38" i="10"/>
  <c r="B38" i="10"/>
  <c r="Y34" i="10"/>
  <c r="S34" i="10"/>
  <c r="O34" i="10"/>
  <c r="J34" i="10"/>
  <c r="E34" i="10"/>
  <c r="B34" i="10"/>
  <c r="Y33" i="10"/>
  <c r="S33" i="10"/>
  <c r="O33" i="10"/>
  <c r="J33" i="10"/>
  <c r="E33" i="10"/>
  <c r="B33" i="10"/>
  <c r="Y32" i="10"/>
  <c r="S32" i="10"/>
  <c r="O32" i="10"/>
  <c r="J32" i="10"/>
  <c r="E32" i="10"/>
  <c r="B32" i="10"/>
  <c r="Y31" i="10"/>
  <c r="S31" i="10"/>
  <c r="O31" i="10"/>
  <c r="J31" i="10"/>
  <c r="E31" i="10"/>
  <c r="B31" i="10"/>
  <c r="Y30" i="10"/>
  <c r="S30" i="10"/>
  <c r="O30" i="10"/>
  <c r="J30" i="10"/>
  <c r="E30" i="10"/>
  <c r="B30" i="10"/>
  <c r="Y29" i="10"/>
  <c r="S29" i="10"/>
  <c r="O29" i="10"/>
  <c r="J29" i="10"/>
  <c r="E29" i="10"/>
  <c r="B29" i="10"/>
  <c r="Y28" i="10"/>
  <c r="S28" i="10"/>
  <c r="O28" i="10"/>
  <c r="J28" i="10"/>
  <c r="E28" i="10"/>
  <c r="B28" i="10"/>
  <c r="Y27" i="10"/>
  <c r="S27" i="10"/>
  <c r="O27" i="10"/>
  <c r="J27" i="10"/>
  <c r="E27" i="10"/>
  <c r="B27" i="10"/>
  <c r="Y26" i="10"/>
  <c r="S26" i="10"/>
  <c r="O26" i="10"/>
  <c r="J26" i="10"/>
  <c r="E26" i="10"/>
  <c r="B26" i="10"/>
  <c r="Y25" i="10"/>
  <c r="S25" i="10"/>
  <c r="O25" i="10"/>
  <c r="J25" i="10"/>
  <c r="E25" i="10"/>
  <c r="B25" i="10"/>
  <c r="Y24" i="10"/>
  <c r="S24" i="10"/>
  <c r="O24" i="10"/>
  <c r="J24" i="10"/>
  <c r="E24" i="10"/>
  <c r="B24" i="10"/>
  <c r="Y23" i="10"/>
  <c r="S23" i="10"/>
  <c r="O23" i="10"/>
  <c r="J23" i="10"/>
  <c r="E23" i="10"/>
  <c r="B23" i="10"/>
  <c r="Y22" i="10"/>
  <c r="S22" i="10"/>
  <c r="O22" i="10"/>
  <c r="J22" i="10"/>
  <c r="E22" i="10"/>
  <c r="B22" i="10"/>
  <c r="Y21" i="10"/>
  <c r="S21" i="10"/>
  <c r="O21" i="10"/>
  <c r="J21" i="10"/>
  <c r="E21" i="10"/>
  <c r="B21" i="10"/>
  <c r="Y20" i="10"/>
  <c r="S20" i="10"/>
  <c r="O20" i="10"/>
  <c r="J20" i="10"/>
  <c r="E20" i="10"/>
  <c r="B20" i="10"/>
  <c r="Y19" i="10"/>
  <c r="S19" i="10"/>
  <c r="O19" i="10"/>
  <c r="J19" i="10"/>
  <c r="E19" i="10"/>
  <c r="B19" i="10"/>
  <c r="Y18" i="10"/>
  <c r="S18" i="10"/>
  <c r="O18" i="10"/>
  <c r="J18" i="10"/>
  <c r="E18" i="10"/>
  <c r="B18" i="10"/>
  <c r="Y17" i="10"/>
  <c r="S17" i="10"/>
  <c r="O17" i="10"/>
  <c r="J17" i="10"/>
  <c r="E17" i="10"/>
  <c r="B17" i="10"/>
  <c r="Y16" i="10"/>
  <c r="S16" i="10"/>
  <c r="O16" i="10"/>
  <c r="J16" i="10"/>
  <c r="E16" i="10"/>
  <c r="B16" i="10"/>
  <c r="Y15" i="10"/>
  <c r="S15" i="10"/>
  <c r="O15" i="10"/>
  <c r="J15" i="10"/>
  <c r="E15" i="10"/>
  <c r="B15" i="10"/>
  <c r="AE12" i="10"/>
  <c r="Z12" i="10"/>
  <c r="R12" i="10"/>
  <c r="M12" i="10"/>
  <c r="AE11" i="10"/>
  <c r="N11" i="10"/>
  <c r="I11" i="10"/>
  <c r="AE10" i="10"/>
  <c r="Z10" i="10"/>
  <c r="N10" i="10"/>
  <c r="I10" i="10"/>
  <c r="AE9" i="10"/>
  <c r="Z9" i="10"/>
  <c r="N9" i="10"/>
  <c r="I9" i="10"/>
  <c r="AG8" i="10"/>
  <c r="AE8" i="10"/>
  <c r="AB8" i="10"/>
  <c r="AG7" i="10"/>
  <c r="AE7" i="10"/>
  <c r="AB7" i="10"/>
  <c r="O7" i="10"/>
  <c r="J7" i="10"/>
  <c r="J6" i="10"/>
  <c r="I11" i="12"/>
  <c r="N11" i="12"/>
  <c r="AE11" i="12"/>
  <c r="B38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G38" i="12"/>
  <c r="AE8" i="12"/>
  <c r="AE7" i="12"/>
  <c r="Y15" i="12"/>
  <c r="K38" i="12"/>
  <c r="AE9" i="12"/>
  <c r="Z9" i="12"/>
  <c r="N10" i="12"/>
  <c r="I10" i="12"/>
  <c r="J6" i="12"/>
  <c r="AA6" i="12"/>
  <c r="J7" i="12"/>
  <c r="O7" i="12"/>
  <c r="AB7" i="12"/>
  <c r="AG7" i="12"/>
  <c r="AB8" i="12"/>
  <c r="AG8" i="12"/>
  <c r="I9" i="12"/>
  <c r="N9" i="12"/>
  <c r="Z10" i="12"/>
  <c r="AE10" i="12"/>
  <c r="M12" i="12"/>
  <c r="R12" i="12"/>
  <c r="Z12" i="12"/>
  <c r="AE12" i="12"/>
  <c r="B15" i="12"/>
  <c r="E15" i="12"/>
  <c r="J15" i="12"/>
  <c r="O15" i="12"/>
  <c r="S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R42" i="12"/>
  <c r="Y42" i="12"/>
  <c r="AC42" i="12"/>
</calcChain>
</file>

<file path=xl/sharedStrings.xml><?xml version="1.0" encoding="utf-8"?>
<sst xmlns="http://schemas.openxmlformats.org/spreadsheetml/2006/main" count="241" uniqueCount="75">
  <si>
    <t>選手</t>
    <rPh sb="0" eb="2">
      <t>センシュ</t>
    </rPh>
    <phoneticPr fontId="2"/>
  </si>
  <si>
    <t>ＣＰ１</t>
    <phoneticPr fontId="2"/>
  </si>
  <si>
    <t>ＣＰ２</t>
    <phoneticPr fontId="2"/>
  </si>
  <si>
    <t>入力項目</t>
    <rPh sb="0" eb="2">
      <t>ニュウリョク</t>
    </rPh>
    <rPh sb="2" eb="4">
      <t>コウモク</t>
    </rPh>
    <phoneticPr fontId="2"/>
  </si>
  <si>
    <t>ＧＫ１</t>
    <phoneticPr fontId="2"/>
  </si>
  <si>
    <t>ＧＫ２</t>
    <phoneticPr fontId="2"/>
  </si>
  <si>
    <t>番号</t>
    <rPh sb="0" eb="2">
      <t>バンゴウ</t>
    </rPh>
    <phoneticPr fontId="2"/>
  </si>
  <si>
    <t>名前（姓）</t>
    <rPh sb="0" eb="2">
      <t>ナマエ</t>
    </rPh>
    <rPh sb="3" eb="4">
      <t>セイ</t>
    </rPh>
    <phoneticPr fontId="2"/>
  </si>
  <si>
    <t>名前（名）</t>
    <rPh sb="0" eb="2">
      <t>ナマエ</t>
    </rPh>
    <rPh sb="3" eb="4">
      <t>メイ</t>
    </rPh>
    <phoneticPr fontId="2"/>
  </si>
  <si>
    <t>申込年月日</t>
    <rPh sb="0" eb="2">
      <t>モウシコミ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</si>
  <si>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</si>
  <si>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</si>
  <si>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</si>
  <si>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申込締切は</t>
    <rPh sb="0" eb="2">
      <t>モウシコミ</t>
    </rPh>
    <rPh sb="2" eb="4">
      <t>シメキリ</t>
    </rPh>
    <phoneticPr fontId="2"/>
  </si>
  <si>
    <t>（Ａ）</t>
    <phoneticPr fontId="2"/>
  </si>
  <si>
    <t>役員</t>
    <rPh sb="0" eb="2">
      <t>ヤクイン</t>
    </rPh>
    <phoneticPr fontId="2"/>
  </si>
  <si>
    <t>（Ｂ）</t>
    <phoneticPr fontId="2"/>
  </si>
  <si>
    <t>（Ｃ）</t>
    <phoneticPr fontId="2"/>
  </si>
  <si>
    <t>チーム名</t>
    <rPh sb="3" eb="4">
      <t>メイ</t>
    </rPh>
    <phoneticPr fontId="2"/>
  </si>
  <si>
    <t>チーム所在地</t>
    <rPh sb="3" eb="6">
      <t>ショザイチ</t>
    </rPh>
    <phoneticPr fontId="2"/>
  </si>
  <si>
    <t>上記の通り参加します。なお、参加選手の健康状態に異常がないことを認めます。</t>
    <rPh sb="0" eb="2">
      <t>ジョウキ</t>
    </rPh>
    <rPh sb="3" eb="4">
      <t>トオ</t>
    </rPh>
    <rPh sb="5" eb="7">
      <t>サンカ</t>
    </rPh>
    <rPh sb="14" eb="16">
      <t>サンカ</t>
    </rPh>
    <rPh sb="16" eb="18">
      <t>センシュ</t>
    </rPh>
    <rPh sb="19" eb="21">
      <t>ケンコウ</t>
    </rPh>
    <rPh sb="21" eb="23">
      <t>ジョウタイ</t>
    </rPh>
    <rPh sb="24" eb="26">
      <t>イジョウ</t>
    </rPh>
    <rPh sb="32" eb="33">
      <t>ミト</t>
    </rPh>
    <phoneticPr fontId="2"/>
  </si>
  <si>
    <t>ユニフォームの色</t>
    <rPh sb="7" eb="8">
      <t>イロ</t>
    </rPh>
    <phoneticPr fontId="2"/>
  </si>
  <si>
    <t>氏　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</si>
  <si>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</si>
  <si>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〒</t>
    <phoneticPr fontId="2"/>
  </si>
  <si>
    <t>ＣＰ</t>
    <phoneticPr fontId="2"/>
  </si>
  <si>
    <t>ＧＫ</t>
    <phoneticPr fontId="2"/>
  </si>
  <si>
    <t>役　員（Ｃ）</t>
    <rPh sb="0" eb="1">
      <t>エキ</t>
    </rPh>
    <rPh sb="2" eb="3">
      <t>イン</t>
    </rPh>
    <phoneticPr fontId="2"/>
  </si>
  <si>
    <t>役　員（Ｂ）</t>
    <rPh sb="0" eb="1">
      <t>エキ</t>
    </rPh>
    <rPh sb="2" eb="3">
      <t>イン</t>
    </rPh>
    <phoneticPr fontId="2"/>
  </si>
  <si>
    <t>TEL</t>
    <phoneticPr fontId="2"/>
  </si>
  <si>
    <t>FAX</t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</si>
  <si>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</si>
  <si>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</si>
  <si>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※ﾊｲﾌﾝなしで入力</t>
    <rPh sb="8" eb="10">
      <t>ニュウリョク</t>
    </rPh>
    <phoneticPr fontId="2"/>
  </si>
  <si>
    <t>ＴＥＬ</t>
    <phoneticPr fontId="2"/>
  </si>
  <si>
    <t>ＦＡＸ</t>
    <phoneticPr fontId="2"/>
  </si>
  <si>
    <t>チーム連絡先</t>
    <rPh sb="3" eb="6">
      <t>レンラクサキ</t>
    </rPh>
    <phoneticPr fontId="2"/>
  </si>
  <si>
    <t>氏名</t>
    <rPh sb="0" eb="2">
      <t>シメイ</t>
    </rPh>
    <phoneticPr fontId="2"/>
  </si>
  <si>
    <t>（Ｄ）</t>
    <phoneticPr fontId="2"/>
  </si>
  <si>
    <t>役　員（Ｄ）</t>
    <rPh sb="0" eb="1">
      <t>エキ</t>
    </rPh>
    <rPh sb="2" eb="3">
      <t>イン</t>
    </rPh>
    <phoneticPr fontId="2"/>
  </si>
  <si>
    <t>責任者氏名</t>
    <rPh sb="0" eb="3">
      <t>セキニンシャ</t>
    </rPh>
    <rPh sb="3" eb="5">
      <t>シメイ</t>
    </rPh>
    <phoneticPr fontId="2"/>
  </si>
  <si>
    <t>※主将には○数字で入力</t>
    <rPh sb="1" eb="3">
      <t>シュショウ</t>
    </rPh>
    <rPh sb="6" eb="8">
      <t>スウジ</t>
    </rPh>
    <rPh sb="9" eb="11">
      <t>ニュウリョク</t>
    </rPh>
    <phoneticPr fontId="2"/>
  </si>
  <si>
    <t>注意事項</t>
    <rPh sb="0" eb="2">
      <t>チュウイ</t>
    </rPh>
    <rPh sb="2" eb="4">
      <t>ジコウ</t>
    </rPh>
    <phoneticPr fontId="2"/>
  </si>
  <si>
    <t>①</t>
    <phoneticPr fontId="2"/>
  </si>
  <si>
    <t xml:space="preserve"> 作成の際は、シート名をよく確認の上、作成してください。</t>
    <rPh sb="1" eb="3">
      <t>サクセイ</t>
    </rPh>
    <rPh sb="4" eb="5">
      <t>サイ</t>
    </rPh>
    <rPh sb="10" eb="11">
      <t>メイ</t>
    </rPh>
    <rPh sb="14" eb="16">
      <t>カクニン</t>
    </rPh>
    <rPh sb="17" eb="18">
      <t>ウエ</t>
    </rPh>
    <rPh sb="19" eb="21">
      <t>サクセイ</t>
    </rPh>
    <phoneticPr fontId="2"/>
  </si>
  <si>
    <t>〒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</si>
  <si>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</si>
  <si>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</si>
  <si>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ユニフォーム</t>
    <phoneticPr fontId="2"/>
  </si>
  <si>
    <t>（上着）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</si>
  <si>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</si>
  <si>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</si>
  <si>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低学年の部</t>
    <rPh sb="0" eb="3">
      <t>テイガクネン</t>
    </rPh>
    <rPh sb="4" eb="5">
      <t>ブ</t>
    </rPh>
    <phoneticPr fontId="2"/>
  </si>
  <si>
    <t>］</t>
    <phoneticPr fontId="2"/>
  </si>
  <si>
    <t>［</t>
    <phoneticPr fontId="2"/>
  </si>
  <si>
    <t>高学年男子の部</t>
    <rPh sb="0" eb="3">
      <t>コウガクネン</t>
    </rPh>
    <rPh sb="3" eb="5">
      <t>ダンシ</t>
    </rPh>
    <rPh sb="6" eb="7">
      <t>ブ</t>
    </rPh>
    <phoneticPr fontId="2"/>
  </si>
  <si>
    <t>［</t>
    <phoneticPr fontId="2"/>
  </si>
  <si>
    <t>］</t>
    <phoneticPr fontId="2"/>
  </si>
  <si>
    <t>高学年女子の部</t>
    <rPh sb="0" eb="3">
      <t>コウガクネン</t>
    </rPh>
    <rPh sb="3" eb="5">
      <t>ジョシ</t>
    </rPh>
    <rPh sb="6" eb="7">
      <t>ブ</t>
    </rPh>
    <phoneticPr fontId="2"/>
  </si>
  <si>
    <t>チーム責任者</t>
    <rPh sb="3" eb="6">
      <t>セキニンシャ</t>
    </rPh>
    <phoneticPr fontId="2"/>
  </si>
  <si>
    <t>チーム責任者（Ａ）</t>
    <rPh sb="3" eb="6">
      <t>セキニンシャ</t>
    </rPh>
    <phoneticPr fontId="2"/>
  </si>
  <si>
    <t>②</t>
    <phoneticPr fontId="2"/>
  </si>
  <si>
    <t>③</t>
    <phoneticPr fontId="2"/>
  </si>
  <si>
    <t>名前など記入の際、均等割付・文字の大きさ変更、スペース・セル結合などは
一切しないでください。</t>
    <rPh sb="0" eb="2">
      <t>ナマエ</t>
    </rPh>
    <rPh sb="4" eb="6">
      <t>キニュウ</t>
    </rPh>
    <rPh sb="7" eb="8">
      <t>サイ</t>
    </rPh>
    <rPh sb="9" eb="11">
      <t>キントウ</t>
    </rPh>
    <rPh sb="11" eb="13">
      <t>ワリツケ</t>
    </rPh>
    <rPh sb="14" eb="16">
      <t>モジ</t>
    </rPh>
    <rPh sb="17" eb="18">
      <t>オオ</t>
    </rPh>
    <rPh sb="20" eb="22">
      <t>ヘンコウ</t>
    </rPh>
    <rPh sb="30" eb="32">
      <t>ケツゴウ</t>
    </rPh>
    <phoneticPr fontId="2"/>
  </si>
  <si>
    <t>※半角で入力してください</t>
    <rPh sb="1" eb="3">
      <t>ハンカク</t>
    </rPh>
    <rPh sb="4" eb="6">
      <t>ニュウリョク</t>
    </rPh>
    <phoneticPr fontId="2"/>
  </si>
  <si>
    <t>　参　加　申　込　書</t>
    <phoneticPr fontId="2"/>
  </si>
  <si>
    <t>山口県ハンドボール協会　会長　原井　進</t>
    <rPh sb="9" eb="11">
      <t>キョウカイ</t>
    </rPh>
    <rPh sb="12" eb="14">
      <t>カイチョウ</t>
    </rPh>
    <phoneticPr fontId="2"/>
  </si>
  <si>
    <t>これは、第４５回山口県小学生ハンドボール大会兼全国小学生ハンドボール大会山口県予選会の参加申込様式です。　開催要項や下記注意事項をよく読んで、作成してください。</t>
    <rPh sb="4" eb="5">
      <t>ダイ</t>
    </rPh>
    <rPh sb="7" eb="8">
      <t>カイ</t>
    </rPh>
    <rPh sb="8" eb="11">
      <t>ヤマグチケン</t>
    </rPh>
    <rPh sb="11" eb="14">
      <t>ショウガクセイ</t>
    </rPh>
    <rPh sb="20" eb="22">
      <t>タイカイ</t>
    </rPh>
    <rPh sb="22" eb="23">
      <t>ケン</t>
    </rPh>
    <rPh sb="23" eb="28">
      <t>ゼンコクショウガクセイ</t>
    </rPh>
    <rPh sb="34" eb="41">
      <t>タイカイヤマグチケンヨセン</t>
    </rPh>
    <rPh sb="41" eb="42">
      <t>カイ</t>
    </rPh>
    <rPh sb="43" eb="45">
      <t>サンカ</t>
    </rPh>
    <rPh sb="45" eb="46">
      <t>モウ</t>
    </rPh>
    <rPh sb="46" eb="47">
      <t>コ</t>
    </rPh>
    <rPh sb="47" eb="49">
      <t>ヨウシキ</t>
    </rPh>
    <rPh sb="53" eb="55">
      <t>カイサイ</t>
    </rPh>
    <rPh sb="55" eb="57">
      <t>ヨウコウ</t>
    </rPh>
    <rPh sb="58" eb="60">
      <t>カキ</t>
    </rPh>
    <rPh sb="60" eb="62">
      <t>チュウイ</t>
    </rPh>
    <rPh sb="62" eb="64">
      <t>ジコウ</t>
    </rPh>
    <rPh sb="67" eb="68">
      <t>ヨ</t>
    </rPh>
    <rPh sb="71" eb="73">
      <t>サクセイ</t>
    </rPh>
    <phoneticPr fontId="2"/>
  </si>
  <si>
    <r>
      <t xml:space="preserve"> 参加申込期限は</t>
    </r>
    <r>
      <rPr>
        <b/>
        <sz val="14"/>
        <rFont val="ＭＳ Ｐゴシック"/>
        <family val="3"/>
        <charset val="128"/>
      </rPr>
      <t>令和７年５月３１日（土）</t>
    </r>
    <r>
      <rPr>
        <sz val="14"/>
        <rFont val="ＭＳ Ｐゴシック"/>
        <family val="3"/>
        <charset val="128"/>
      </rPr>
      <t>です。メール添付でお願いします。</t>
    </r>
    <rPh sb="1" eb="3">
      <t>サンカ</t>
    </rPh>
    <rPh sb="3" eb="4">
      <t>モウ</t>
    </rPh>
    <rPh sb="4" eb="5">
      <t>コ</t>
    </rPh>
    <rPh sb="5" eb="7">
      <t>キゲン</t>
    </rPh>
    <rPh sb="8" eb="10">
      <t>レイワ</t>
    </rPh>
    <rPh sb="11" eb="12">
      <t>ネン</t>
    </rPh>
    <rPh sb="13" eb="14">
      <t>ガツ</t>
    </rPh>
    <rPh sb="16" eb="17">
      <t>ヒ</t>
    </rPh>
    <rPh sb="18" eb="19">
      <t>ド</t>
    </rPh>
    <rPh sb="26" eb="28">
      <t>テンプ</t>
    </rPh>
    <rPh sb="30" eb="31">
      <t>ネガ</t>
    </rPh>
    <phoneticPr fontId="2"/>
  </si>
  <si>
    <t>５月３１日（土）</t>
    <rPh sb="1" eb="2">
      <t>ガツ</t>
    </rPh>
    <rPh sb="4" eb="5">
      <t>ヒ</t>
    </rPh>
    <rPh sb="6" eb="7">
      <t>ド</t>
    </rPh>
    <phoneticPr fontId="2"/>
  </si>
  <si>
    <t>第４５回　山口県小学生ハンドボール大会　兼</t>
    <rPh sb="0" eb="1">
      <t>ダイ</t>
    </rPh>
    <rPh sb="3" eb="4">
      <t>カイ</t>
    </rPh>
    <rPh sb="5" eb="8">
      <t>ヤマグチケン</t>
    </rPh>
    <rPh sb="8" eb="11">
      <t>ショウガクセイ</t>
    </rPh>
    <rPh sb="17" eb="19">
      <t>タイカイ</t>
    </rPh>
    <rPh sb="20" eb="21">
      <t>ケン</t>
    </rPh>
    <phoneticPr fontId="2"/>
  </si>
  <si>
    <t>第３８回　全国小学生ハンドボール大会　山口県予選会</t>
    <rPh sb="0" eb="1">
      <t>ダイ</t>
    </rPh>
    <rPh sb="3" eb="4">
      <t>カイ</t>
    </rPh>
    <rPh sb="5" eb="7">
      <t>ゼンコク</t>
    </rPh>
    <rPh sb="7" eb="10">
      <t>ショウガクセイ</t>
    </rPh>
    <rPh sb="16" eb="18">
      <t>タイカイ</t>
    </rPh>
    <rPh sb="19" eb="22">
      <t>ヤマグチケン</t>
    </rPh>
    <rPh sb="22" eb="25">
      <t>ヨセンカイ</t>
    </rPh>
    <phoneticPr fontId="2"/>
  </si>
  <si>
    <t>役　員（Ｅ）</t>
    <rPh sb="0" eb="1">
      <t>エキ</t>
    </rPh>
    <rPh sb="2" eb="3">
      <t>イン</t>
    </rPh>
    <phoneticPr fontId="2"/>
  </si>
  <si>
    <t>（E）</t>
    <phoneticPr fontId="2"/>
  </si>
  <si>
    <t>第４５回　山口県小学生ハンドボール大会　</t>
    <rPh sb="0" eb="1">
      <t>ダイ</t>
    </rPh>
    <rPh sb="3" eb="4">
      <t>カイ</t>
    </rPh>
    <rPh sb="5" eb="8">
      <t>ヤマグチケン</t>
    </rPh>
    <rPh sb="8" eb="11">
      <t>ショウガクセイ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</si>
</sst>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0" fillId="2" borderId="14" xfId="0" applyFill="1" applyBorder="1">
      <alignment vertical="center"/>
    </xf>
    <xf numFmtId="0" fontId="0" fillId="0" borderId="15" xfId="0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56" fontId="0" fillId="0" borderId="17" xfId="0" quotePrefix="1" applyNumberFormat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21" xfId="0" applyFill="1" applyBorder="1" applyAlignment="1">
      <alignment vertical="center" shrinkToFit="1"/>
    </xf>
    <xf numFmtId="0" fontId="0" fillId="2" borderId="10" xfId="0" applyFill="1" applyBorder="1">
      <alignment vertical="center"/>
    </xf>
    <xf numFmtId="0" fontId="5" fillId="0" borderId="3" xfId="0" applyFont="1" applyBorder="1">
      <alignment vertical="center"/>
    </xf>
    <xf numFmtId="0" fontId="0" fillId="2" borderId="3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17" xfId="0" applyFill="1" applyBorder="1" applyProtection="1">
      <alignment vertical="center"/>
      <protection hidden="1"/>
    </xf>
    <xf numFmtId="0" fontId="0" fillId="2" borderId="3" xfId="0" applyFill="1" applyBorder="1">
      <alignment vertical="center"/>
    </xf>
    <xf numFmtId="49" fontId="0" fillId="2" borderId="0" xfId="0" applyNumberFormat="1" applyFill="1" applyProtection="1">
      <alignment vertical="center"/>
      <protection hidden="1"/>
    </xf>
    <xf numFmtId="49" fontId="0" fillId="2" borderId="17" xfId="0" applyNumberFormat="1" applyFill="1" applyBorder="1" applyProtection="1">
      <alignment vertical="center"/>
      <protection hidden="1"/>
    </xf>
    <xf numFmtId="49" fontId="0" fillId="2" borderId="3" xfId="0" applyNumberForma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56" fontId="0" fillId="3" borderId="3" xfId="0" quotePrefix="1" applyNumberFormat="1" applyFill="1" applyBorder="1" applyAlignment="1">
      <alignment horizontal="left" vertical="center"/>
    </xf>
    <xf numFmtId="0" fontId="0" fillId="0" borderId="22" xfId="0" applyBorder="1">
      <alignment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24" xfId="0" applyFill="1" applyBorder="1">
      <alignment vertical="center"/>
    </xf>
    <xf numFmtId="0" fontId="0" fillId="0" borderId="17" xfId="0" applyBorder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77" fontId="0" fillId="0" borderId="2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30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3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5" xfId="0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0" fillId="4" borderId="19" xfId="0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" fillId="4" borderId="6" xfId="0" applyFont="1" applyFill="1" applyBorder="1">
      <alignment vertical="center"/>
    </xf>
    <xf numFmtId="49" fontId="0" fillId="0" borderId="34" xfId="0" quotePrefix="1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6" fillId="0" borderId="36" xfId="1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0" fontId="6" fillId="0" borderId="2" xfId="1" applyFont="1" applyBorder="1" applyAlignment="1">
      <alignment vertical="center" shrinkToFit="1"/>
    </xf>
    <xf numFmtId="0" fontId="6" fillId="0" borderId="21" xfId="1" applyFont="1" applyBorder="1" applyAlignment="1">
      <alignment vertical="center"/>
    </xf>
    <xf numFmtId="0" fontId="6" fillId="0" borderId="3" xfId="1" applyFont="1" applyBorder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4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4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176" fontId="3" fillId="0" borderId="38" xfId="1" applyNumberFormat="1" applyFont="1" applyBorder="1" applyAlignment="1">
      <alignment horizontal="center" vertical="center"/>
    </xf>
    <xf numFmtId="176" fontId="3" fillId="0" borderId="54" xfId="1" applyNumberFormat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176" fontId="3" fillId="0" borderId="55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left" vertical="center" shrinkToFit="1"/>
    </xf>
    <xf numFmtId="0" fontId="3" fillId="0" borderId="16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left" vertical="center" shrinkToFit="1"/>
    </xf>
    <xf numFmtId="0" fontId="3" fillId="0" borderId="18" xfId="1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176" fontId="3" fillId="0" borderId="40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 shrinkToFit="1"/>
    </xf>
    <xf numFmtId="177" fontId="3" fillId="0" borderId="21" xfId="1" applyNumberFormat="1" applyFont="1" applyBorder="1" applyAlignment="1">
      <alignment horizontal="center" vertical="center" shrinkToFit="1"/>
    </xf>
    <xf numFmtId="0" fontId="4" fillId="0" borderId="52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53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49" fontId="3" fillId="0" borderId="38" xfId="1" applyNumberFormat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 shrinkToFit="1"/>
    </xf>
    <xf numFmtId="0" fontId="4" fillId="0" borderId="42" xfId="1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0" fillId="2" borderId="0" xfId="0" applyFill="1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14" xfId="0" applyBorder="1">
      <alignment vertical="center"/>
    </xf>
  </cellXfs>
  <cellStyles count="2">
    <cellStyle name="標準" xfId="0" builtinId="0"/>
    <cellStyle name="標準_kentaikoukoumoushikom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11</xdr:row>
      <xdr:rowOff>155575</xdr:rowOff>
    </xdr:from>
    <xdr:to>
      <xdr:col>6</xdr:col>
      <xdr:colOff>1361972</xdr:colOff>
      <xdr:row>15</xdr:row>
      <xdr:rowOff>47641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14775" y="2847975"/>
          <a:ext cx="2095500" cy="8382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セルは結合しないで</a:t>
          </a: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584200</xdr:colOff>
      <xdr:row>10</xdr:row>
      <xdr:rowOff>219075</xdr:rowOff>
    </xdr:from>
    <xdr:to>
      <xdr:col>6</xdr:col>
      <xdr:colOff>1349272</xdr:colOff>
      <xdr:row>14</xdr:row>
      <xdr:rowOff>95321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95725" y="2667000"/>
          <a:ext cx="2095500" cy="8382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セルは結合しないで</a:t>
          </a: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11</xdr:row>
      <xdr:rowOff>76200</xdr:rowOff>
    </xdr:from>
    <xdr:to>
      <xdr:col>6</xdr:col>
      <xdr:colOff>1279762</xdr:colOff>
      <xdr:row>15</xdr:row>
      <xdr:rowOff>193699</xdr:rowOff>
    </xdr:to>
    <xdr:sp macro="" textlink="">
      <xdr:nvSpPr>
        <xdr:cNvPr id="6145" name="WordArt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19525" y="2762250"/>
          <a:ext cx="2095500" cy="8382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セルは結合しないで</a:t>
          </a: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zoomScale="75" zoomScaleNormal="75" workbookViewId="0">
      <selection activeCell="F5" sqref="F5:F6"/>
    </sheetView>
  </sheetViews>
  <sheetFormatPr defaultColWidth="20" defaultRowHeight="40.5" customHeight="1" x14ac:dyDescent="0.2"/>
  <cols>
    <col min="1" max="1" width="4.08984375" style="69" customWidth="1"/>
    <col min="2" max="2" width="87.08984375" style="69" customWidth="1"/>
    <col min="3" max="3" width="16.90625" style="69" customWidth="1"/>
    <col min="4" max="4" width="4.90625" style="69" customWidth="1"/>
    <col min="5" max="16384" width="20" style="69"/>
  </cols>
  <sheetData>
    <row r="1" spans="1:2" ht="91.15" customHeight="1" x14ac:dyDescent="0.2">
      <c r="A1" s="99" t="s">
        <v>67</v>
      </c>
      <c r="B1" s="99"/>
    </row>
    <row r="2" spans="1:2" ht="14.25" customHeight="1" x14ac:dyDescent="0.2">
      <c r="A2" s="72"/>
      <c r="B2" s="72"/>
    </row>
    <row r="3" spans="1:2" ht="30" customHeight="1" x14ac:dyDescent="0.2">
      <c r="A3" s="73" t="s">
        <v>42</v>
      </c>
    </row>
    <row r="4" spans="1:2" ht="44.25" customHeight="1" x14ac:dyDescent="0.2">
      <c r="A4" s="70" t="s">
        <v>43</v>
      </c>
      <c r="B4" s="69" t="s">
        <v>44</v>
      </c>
    </row>
    <row r="5" spans="1:2" ht="49.9" customHeight="1" x14ac:dyDescent="0.2">
      <c r="A5" s="70" t="s">
        <v>61</v>
      </c>
      <c r="B5" s="71" t="s">
        <v>63</v>
      </c>
    </row>
    <row r="6" spans="1:2" ht="40.5" customHeight="1" x14ac:dyDescent="0.2">
      <c r="A6" s="70" t="s">
        <v>62</v>
      </c>
      <c r="B6" s="71" t="s">
        <v>68</v>
      </c>
    </row>
    <row r="7" spans="1:2" ht="40.5" customHeight="1" x14ac:dyDescent="0.2">
      <c r="A7" s="70"/>
    </row>
    <row r="8" spans="1:2" ht="40.5" customHeight="1" x14ac:dyDescent="0.2">
      <c r="A8" s="70"/>
      <c r="B8" s="71"/>
    </row>
  </sheetData>
  <mergeCells count="1">
    <mergeCell ref="A1:B1"/>
  </mergeCells>
  <phoneticPr fontId="2"/>
  <pageMargins left="0.59055118110236227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3"/>
  </sheetPr>
  <dimension ref="A1:G69"/>
  <sheetViews>
    <sheetView zoomScale="75" zoomScaleNormal="75" workbookViewId="0">
      <selection activeCell="C5" sqref="C5"/>
    </sheetView>
  </sheetViews>
  <sheetFormatPr defaultColWidth="2.26953125" defaultRowHeight="18.75" customHeight="1" x14ac:dyDescent="0.2"/>
  <cols>
    <col min="1" max="1" width="16.453125" customWidth="1"/>
    <col min="2" max="2" width="5.7265625" customWidth="1"/>
    <col min="3" max="4" width="10.6328125" customWidth="1"/>
    <col min="5" max="6" width="8.7265625" customWidth="1"/>
    <col min="7" max="7" width="26.08984375" customWidth="1"/>
  </cols>
  <sheetData>
    <row r="1" spans="1:7" ht="24" customHeight="1" x14ac:dyDescent="0.2">
      <c r="A1" s="75" t="s">
        <v>52</v>
      </c>
      <c r="B1" s="76"/>
      <c r="C1" s="26"/>
      <c r="D1" s="26"/>
      <c r="E1" s="26"/>
    </row>
    <row r="2" spans="1:7" ht="18.75" customHeight="1" x14ac:dyDescent="0.2">
      <c r="A2" s="5" t="s">
        <v>3</v>
      </c>
      <c r="B2" s="33"/>
      <c r="C2" s="1" t="s">
        <v>7</v>
      </c>
      <c r="D2" s="15" t="s">
        <v>8</v>
      </c>
      <c r="E2" s="6"/>
      <c r="F2" s="7"/>
      <c r="G2" s="8"/>
    </row>
    <row r="3" spans="1:7" ht="18.75" customHeight="1" x14ac:dyDescent="0.2">
      <c r="A3" s="5" t="s">
        <v>18</v>
      </c>
      <c r="B3" s="34"/>
      <c r="C3" s="57"/>
      <c r="D3" s="6"/>
      <c r="E3" s="6"/>
      <c r="F3" s="6"/>
      <c r="G3" s="25"/>
    </row>
    <row r="4" spans="1:7" ht="18.75" customHeight="1" x14ac:dyDescent="0.2">
      <c r="A4" s="5" t="s">
        <v>31</v>
      </c>
      <c r="B4" s="34"/>
      <c r="C4" s="74" t="s">
        <v>52</v>
      </c>
      <c r="D4" s="6"/>
      <c r="E4" s="44"/>
      <c r="F4" s="44"/>
      <c r="G4" s="22"/>
    </row>
    <row r="5" spans="1:7" ht="18.75" customHeight="1" x14ac:dyDescent="0.2">
      <c r="A5" s="30" t="s">
        <v>36</v>
      </c>
      <c r="B5" s="50" t="s">
        <v>37</v>
      </c>
      <c r="C5" s="1"/>
      <c r="D5" s="15"/>
      <c r="E5" s="49"/>
      <c r="F5" s="45"/>
      <c r="G5" s="23"/>
    </row>
    <row r="6" spans="1:7" ht="18.75" customHeight="1" x14ac:dyDescent="0.2">
      <c r="A6" s="48"/>
      <c r="B6" s="31" t="s">
        <v>24</v>
      </c>
      <c r="C6" s="58"/>
      <c r="D6" s="35" t="s">
        <v>33</v>
      </c>
      <c r="F6" s="45"/>
      <c r="G6" s="23"/>
    </row>
    <row r="7" spans="1:7" ht="18.75" customHeight="1" x14ac:dyDescent="0.2">
      <c r="A7" s="48"/>
      <c r="B7" s="8" t="s">
        <v>32</v>
      </c>
      <c r="C7" s="6"/>
      <c r="D7" s="6"/>
      <c r="E7" s="6"/>
      <c r="F7" s="6"/>
      <c r="G7" s="32"/>
    </row>
    <row r="8" spans="1:7" ht="18.75" customHeight="1" x14ac:dyDescent="0.2">
      <c r="A8" s="48"/>
      <c r="B8" s="7" t="s">
        <v>34</v>
      </c>
      <c r="C8" s="59"/>
      <c r="D8" s="80"/>
      <c r="E8" s="81"/>
      <c r="F8" s="79" t="s">
        <v>64</v>
      </c>
      <c r="G8" s="32"/>
    </row>
    <row r="9" spans="1:7" ht="18.75" customHeight="1" x14ac:dyDescent="0.2">
      <c r="A9" s="21"/>
      <c r="B9" s="7" t="s">
        <v>35</v>
      </c>
      <c r="C9" s="59"/>
      <c r="D9" s="80"/>
      <c r="E9" s="81"/>
      <c r="F9" s="79" t="s">
        <v>64</v>
      </c>
      <c r="G9" s="32"/>
    </row>
    <row r="10" spans="1:7" ht="18.75" customHeight="1" x14ac:dyDescent="0.2">
      <c r="A10" s="9" t="s">
        <v>59</v>
      </c>
      <c r="B10" s="51" t="s">
        <v>14</v>
      </c>
      <c r="C10" s="60"/>
      <c r="D10" s="62"/>
      <c r="E10" s="36"/>
      <c r="F10" s="37"/>
      <c r="G10" s="38"/>
    </row>
    <row r="11" spans="1:7" ht="18.75" customHeight="1" x14ac:dyDescent="0.2">
      <c r="A11" s="10" t="s">
        <v>15</v>
      </c>
      <c r="B11" s="20" t="s">
        <v>16</v>
      </c>
      <c r="C11" s="61"/>
      <c r="D11" s="63"/>
      <c r="E11" s="36"/>
      <c r="F11" s="37"/>
      <c r="G11" s="38"/>
    </row>
    <row r="12" spans="1:7" ht="18.75" customHeight="1" x14ac:dyDescent="0.2">
      <c r="A12" s="10" t="s">
        <v>15</v>
      </c>
      <c r="B12" s="20" t="s">
        <v>17</v>
      </c>
      <c r="C12" s="163"/>
      <c r="D12" s="13"/>
      <c r="E12" s="36"/>
      <c r="F12" s="37"/>
      <c r="G12" s="38"/>
    </row>
    <row r="13" spans="1:7" ht="18.75" customHeight="1" x14ac:dyDescent="0.2">
      <c r="A13" s="10" t="s">
        <v>15</v>
      </c>
      <c r="B13" s="20" t="s">
        <v>38</v>
      </c>
      <c r="C13" s="164"/>
      <c r="D13" s="165"/>
      <c r="E13" s="39"/>
      <c r="F13" s="37"/>
      <c r="G13" s="38"/>
    </row>
    <row r="14" spans="1:7" ht="18.75" customHeight="1" x14ac:dyDescent="0.2">
      <c r="A14" s="4" t="s">
        <v>15</v>
      </c>
      <c r="B14" s="51" t="s">
        <v>73</v>
      </c>
      <c r="C14" s="61"/>
      <c r="D14" s="166"/>
      <c r="E14" s="162"/>
      <c r="F14" s="37"/>
      <c r="G14" s="38"/>
    </row>
    <row r="15" spans="1:7" ht="18.75" customHeight="1" x14ac:dyDescent="0.2">
      <c r="A15" s="2" t="s">
        <v>48</v>
      </c>
      <c r="B15" s="11" t="s">
        <v>1</v>
      </c>
      <c r="C15" s="21"/>
      <c r="D15" s="39"/>
      <c r="E15" s="37"/>
      <c r="F15" s="37"/>
      <c r="G15" s="38"/>
    </row>
    <row r="16" spans="1:7" ht="18.75" customHeight="1" x14ac:dyDescent="0.2">
      <c r="A16" s="3" t="s">
        <v>49</v>
      </c>
      <c r="B16" s="11" t="s">
        <v>2</v>
      </c>
      <c r="C16" s="21"/>
      <c r="D16" s="39"/>
      <c r="E16" s="37"/>
      <c r="F16" s="37"/>
      <c r="G16" s="38"/>
    </row>
    <row r="17" spans="1:7" ht="18.75" customHeight="1" x14ac:dyDescent="0.2">
      <c r="A17" s="3"/>
      <c r="B17" s="11" t="s">
        <v>4</v>
      </c>
      <c r="C17" s="21"/>
      <c r="D17" s="42"/>
      <c r="E17" s="40"/>
      <c r="F17" s="40"/>
      <c r="G17" s="41"/>
    </row>
    <row r="18" spans="1:7" ht="18.75" customHeight="1" x14ac:dyDescent="0.2">
      <c r="A18" s="4"/>
      <c r="B18" s="11" t="s">
        <v>5</v>
      </c>
      <c r="C18" s="21"/>
      <c r="D18" s="43"/>
      <c r="E18" s="37"/>
      <c r="F18" s="37"/>
      <c r="G18" s="38"/>
    </row>
    <row r="19" spans="1:7" ht="18.75" customHeight="1" x14ac:dyDescent="0.2">
      <c r="A19" s="11" t="s">
        <v>0</v>
      </c>
      <c r="B19" s="14" t="s">
        <v>6</v>
      </c>
      <c r="C19" s="55" t="s">
        <v>7</v>
      </c>
      <c r="D19" s="56" t="s">
        <v>8</v>
      </c>
      <c r="E19" s="14" t="s">
        <v>31</v>
      </c>
      <c r="F19" s="14" t="s">
        <v>46</v>
      </c>
      <c r="G19" s="8" t="s">
        <v>47</v>
      </c>
    </row>
    <row r="20" spans="1:7" ht="18.75" customHeight="1" x14ac:dyDescent="0.2">
      <c r="A20" s="3"/>
      <c r="B20" s="65">
        <v>1</v>
      </c>
      <c r="C20" s="60"/>
      <c r="D20" s="66"/>
      <c r="E20" s="12"/>
      <c r="F20" s="12"/>
      <c r="G20" s="12"/>
    </row>
    <row r="21" spans="1:7" ht="18.75" customHeight="1" x14ac:dyDescent="0.2">
      <c r="A21" s="54" t="s">
        <v>41</v>
      </c>
      <c r="B21" s="67">
        <v>2</v>
      </c>
      <c r="C21" s="61"/>
      <c r="D21" s="64"/>
      <c r="E21" s="68"/>
      <c r="F21" s="68"/>
      <c r="G21" s="13"/>
    </row>
    <row r="22" spans="1:7" ht="18.75" customHeight="1" x14ac:dyDescent="0.2">
      <c r="A22" s="3"/>
      <c r="B22" s="67">
        <v>3</v>
      </c>
      <c r="C22" s="61"/>
      <c r="D22" s="64"/>
      <c r="E22" s="68"/>
      <c r="F22" s="68"/>
      <c r="G22" s="13"/>
    </row>
    <row r="23" spans="1:7" ht="18.75" customHeight="1" x14ac:dyDescent="0.2">
      <c r="A23" s="3"/>
      <c r="B23" s="67">
        <v>4</v>
      </c>
      <c r="C23" s="61"/>
      <c r="D23" s="64"/>
      <c r="E23" s="68"/>
      <c r="F23" s="68"/>
      <c r="G23" s="13"/>
    </row>
    <row r="24" spans="1:7" ht="18.75" customHeight="1" x14ac:dyDescent="0.2">
      <c r="A24" s="3"/>
      <c r="B24" s="67">
        <v>5</v>
      </c>
      <c r="C24" s="61"/>
      <c r="D24" s="64"/>
      <c r="E24" s="68"/>
      <c r="F24" s="68"/>
      <c r="G24" s="13"/>
    </row>
    <row r="25" spans="1:7" ht="18.75" customHeight="1" x14ac:dyDescent="0.2">
      <c r="A25" s="3"/>
      <c r="B25" s="67">
        <v>6</v>
      </c>
      <c r="C25" s="61"/>
      <c r="D25" s="64"/>
      <c r="E25" s="68"/>
      <c r="F25" s="68"/>
      <c r="G25" s="13"/>
    </row>
    <row r="26" spans="1:7" ht="18.75" customHeight="1" x14ac:dyDescent="0.2">
      <c r="A26" s="3"/>
      <c r="B26" s="67">
        <v>7</v>
      </c>
      <c r="C26" s="61"/>
      <c r="D26" s="64"/>
      <c r="E26" s="68"/>
      <c r="F26" s="68"/>
      <c r="G26" s="13"/>
    </row>
    <row r="27" spans="1:7" ht="18.75" customHeight="1" x14ac:dyDescent="0.2">
      <c r="A27" s="3"/>
      <c r="B27" s="67">
        <v>8</v>
      </c>
      <c r="C27" s="61"/>
      <c r="D27" s="64"/>
      <c r="E27" s="68"/>
      <c r="F27" s="68"/>
      <c r="G27" s="13"/>
    </row>
    <row r="28" spans="1:7" ht="18.75" customHeight="1" x14ac:dyDescent="0.2">
      <c r="A28" s="3"/>
      <c r="B28" s="67">
        <v>9</v>
      </c>
      <c r="C28" s="61"/>
      <c r="D28" s="64"/>
      <c r="E28" s="68"/>
      <c r="F28" s="68"/>
      <c r="G28" s="13"/>
    </row>
    <row r="29" spans="1:7" ht="18.75" customHeight="1" x14ac:dyDescent="0.2">
      <c r="A29" s="3"/>
      <c r="B29" s="67">
        <v>10</v>
      </c>
      <c r="C29" s="61"/>
      <c r="D29" s="64"/>
      <c r="E29" s="68"/>
      <c r="F29" s="68"/>
      <c r="G29" s="13"/>
    </row>
    <row r="30" spans="1:7" ht="18.75" customHeight="1" x14ac:dyDescent="0.2">
      <c r="A30" s="3"/>
      <c r="B30" s="67">
        <v>11</v>
      </c>
      <c r="C30" s="61"/>
      <c r="D30" s="64"/>
      <c r="E30" s="68"/>
      <c r="F30" s="68"/>
      <c r="G30" s="13"/>
    </row>
    <row r="31" spans="1:7" ht="18.75" customHeight="1" x14ac:dyDescent="0.2">
      <c r="A31" s="3"/>
      <c r="B31" s="67">
        <v>12</v>
      </c>
      <c r="C31" s="61"/>
      <c r="D31" s="64"/>
      <c r="E31" s="68"/>
      <c r="F31" s="68"/>
      <c r="G31" s="13"/>
    </row>
    <row r="32" spans="1:7" ht="18.75" customHeight="1" x14ac:dyDescent="0.2">
      <c r="A32" s="3"/>
      <c r="B32" s="67">
        <v>13</v>
      </c>
      <c r="C32" s="61"/>
      <c r="D32" s="64"/>
      <c r="E32" s="68"/>
      <c r="F32" s="68"/>
      <c r="G32" s="13"/>
    </row>
    <row r="33" spans="1:7" ht="18.75" customHeight="1" x14ac:dyDescent="0.2">
      <c r="A33" s="3"/>
      <c r="B33" s="67">
        <v>14</v>
      </c>
      <c r="C33" s="61"/>
      <c r="D33" s="64"/>
      <c r="E33" s="68"/>
      <c r="F33" s="68"/>
      <c r="G33" s="13"/>
    </row>
    <row r="34" spans="1:7" ht="18.75" customHeight="1" x14ac:dyDescent="0.2">
      <c r="A34" s="48"/>
      <c r="B34" s="67">
        <v>15</v>
      </c>
      <c r="C34" s="61"/>
      <c r="D34" s="64"/>
      <c r="E34" s="68"/>
      <c r="F34" s="68"/>
      <c r="G34" s="13"/>
    </row>
    <row r="35" spans="1:7" ht="18.75" customHeight="1" x14ac:dyDescent="0.2">
      <c r="A35" s="48"/>
      <c r="B35" s="67">
        <v>16</v>
      </c>
      <c r="C35" s="61"/>
      <c r="D35" s="64"/>
      <c r="E35" s="68"/>
      <c r="F35" s="68"/>
      <c r="G35" s="13"/>
    </row>
    <row r="36" spans="1:7" ht="18.75" customHeight="1" x14ac:dyDescent="0.2">
      <c r="A36" s="3"/>
      <c r="B36" s="67">
        <v>17</v>
      </c>
      <c r="C36" s="61"/>
      <c r="D36" s="64"/>
      <c r="E36" s="68"/>
      <c r="F36" s="68"/>
      <c r="G36" s="13"/>
    </row>
    <row r="37" spans="1:7" ht="18.75" customHeight="1" x14ac:dyDescent="0.2">
      <c r="A37" s="3"/>
      <c r="B37" s="67">
        <v>18</v>
      </c>
      <c r="C37" s="61"/>
      <c r="D37" s="64"/>
      <c r="E37" s="68"/>
      <c r="F37" s="68"/>
      <c r="G37" s="13"/>
    </row>
    <row r="38" spans="1:7" ht="18.75" customHeight="1" x14ac:dyDescent="0.2">
      <c r="A38" s="3"/>
      <c r="B38" s="67">
        <v>19</v>
      </c>
      <c r="C38" s="61"/>
      <c r="D38" s="64"/>
      <c r="E38" s="68"/>
      <c r="F38" s="68"/>
      <c r="G38" s="13"/>
    </row>
    <row r="39" spans="1:7" ht="18.75" customHeight="1" x14ac:dyDescent="0.2">
      <c r="A39" s="77"/>
      <c r="B39" s="67">
        <v>20</v>
      </c>
      <c r="C39" s="61"/>
      <c r="D39" s="64"/>
      <c r="E39" s="68"/>
      <c r="F39" s="68"/>
      <c r="G39" s="13"/>
    </row>
    <row r="40" spans="1:7" ht="18.75" customHeight="1" x14ac:dyDescent="0.2">
      <c r="A40" s="78"/>
      <c r="B40" s="67"/>
      <c r="C40" s="61"/>
      <c r="D40" s="64"/>
      <c r="E40" s="68"/>
      <c r="F40" s="68"/>
      <c r="G40" s="13"/>
    </row>
    <row r="41" spans="1:7" ht="18.75" customHeight="1" x14ac:dyDescent="0.2">
      <c r="A41" s="3"/>
      <c r="B41" s="82"/>
      <c r="C41" s="83"/>
      <c r="D41" s="84"/>
      <c r="E41" s="3"/>
      <c r="G41" s="52"/>
    </row>
    <row r="42" spans="1:7" ht="18.75" customHeight="1" x14ac:dyDescent="0.2">
      <c r="A42" s="2" t="s">
        <v>9</v>
      </c>
      <c r="B42" s="22"/>
      <c r="C42" s="21">
        <v>2025</v>
      </c>
      <c r="D42" s="11" t="s">
        <v>12</v>
      </c>
      <c r="E42" s="53" t="s">
        <v>13</v>
      </c>
      <c r="G42" s="29"/>
    </row>
    <row r="43" spans="1:7" ht="18.75" customHeight="1" x14ac:dyDescent="0.2">
      <c r="A43" s="3"/>
      <c r="B43" s="23"/>
      <c r="C43" s="11"/>
      <c r="D43" s="11" t="s">
        <v>10</v>
      </c>
      <c r="E43" s="47" t="s">
        <v>69</v>
      </c>
      <c r="F43" s="46"/>
      <c r="G43" s="27"/>
    </row>
    <row r="44" spans="1:7" ht="18.75" customHeight="1" x14ac:dyDescent="0.2">
      <c r="A44" s="4"/>
      <c r="B44" s="24"/>
      <c r="C44" s="11"/>
      <c r="D44" s="11" t="s">
        <v>11</v>
      </c>
      <c r="E44" s="26"/>
      <c r="F44" s="26"/>
      <c r="G44" s="28"/>
    </row>
    <row r="64" spans="5:6" ht="18.75" customHeight="1" x14ac:dyDescent="0.2">
      <c r="E64" t="s">
        <v>50</v>
      </c>
      <c r="F64">
        <v>1</v>
      </c>
    </row>
    <row r="65" spans="5:6" ht="18.75" customHeight="1" x14ac:dyDescent="0.2">
      <c r="E65" t="s">
        <v>51</v>
      </c>
      <c r="F65">
        <v>2</v>
      </c>
    </row>
    <row r="66" spans="5:6" ht="18.75" customHeight="1" x14ac:dyDescent="0.2">
      <c r="F66">
        <v>3</v>
      </c>
    </row>
    <row r="67" spans="5:6" ht="18.75" customHeight="1" x14ac:dyDescent="0.2">
      <c r="F67">
        <v>4</v>
      </c>
    </row>
    <row r="68" spans="5:6" ht="18.75" customHeight="1" x14ac:dyDescent="0.2">
      <c r="F68">
        <v>5</v>
      </c>
    </row>
    <row r="69" spans="5:6" ht="18.75" customHeight="1" x14ac:dyDescent="0.2">
      <c r="F69">
        <v>6</v>
      </c>
    </row>
  </sheetData>
  <phoneticPr fontId="2"/>
  <dataValidations count="2">
    <dataValidation type="list" allowBlank="1" showInputMessage="1" showErrorMessage="1" sqref="E20:E40" xr:uid="{12F57BBD-613C-4CDE-B92D-AAF51EEADB22}">
      <formula1>$E$65:$E$66</formula1>
    </dataValidation>
    <dataValidation type="list" allowBlank="1" showInputMessage="1" showErrorMessage="1" sqref="F20:F40" xr:uid="{5C247024-52D0-44B6-A46A-24C6C652D7CF}">
      <formula1>$F$65:$F$70</formula1>
    </dataValidation>
  </dataValidations>
  <pageMargins left="0.75" right="0.75" top="1" bottom="1" header="0.51200000000000001" footer="0.51200000000000001"/>
  <pageSetup paperSize="9" orientation="portrait" horizontalDpi="3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0"/>
  </sheetPr>
  <dimension ref="B1:AI43"/>
  <sheetViews>
    <sheetView showGridLines="0" tabSelected="1" zoomScale="75" zoomScaleNormal="75" workbookViewId="0">
      <selection activeCell="AN11" sqref="AN11"/>
    </sheetView>
  </sheetViews>
  <sheetFormatPr defaultColWidth="2.453125" defaultRowHeight="26.25" customHeight="1" x14ac:dyDescent="0.2"/>
  <cols>
    <col min="1" max="1" width="1" style="17" customWidth="1"/>
    <col min="2" max="9" width="2.453125" style="17"/>
    <col min="10" max="10" width="3.26953125" style="17" bestFit="1" customWidth="1"/>
    <col min="11" max="11" width="2.453125" style="17"/>
    <col min="12" max="12" width="3.26953125" style="17" bestFit="1" customWidth="1"/>
    <col min="13" max="16" width="2.453125" style="17"/>
    <col min="17" max="17" width="3.26953125" style="17" bestFit="1" customWidth="1"/>
    <col min="18" max="24" width="2.453125" style="17"/>
    <col min="25" max="25" width="3.26953125" style="17" bestFit="1" customWidth="1"/>
    <col min="26" max="29" width="2.453125" style="17"/>
    <col min="30" max="30" width="3.26953125" style="17" bestFit="1" customWidth="1"/>
    <col min="31" max="32" width="2.453125" style="17"/>
    <col min="33" max="33" width="3.08984375" style="17" customWidth="1"/>
    <col min="34" max="16384" width="2.453125" style="17"/>
  </cols>
  <sheetData>
    <row r="1" spans="2:35" ht="6" customHeight="1" x14ac:dyDescent="0.2"/>
    <row r="2" spans="2:35" ht="20.25" customHeight="1" x14ac:dyDescent="0.2">
      <c r="B2" s="100" t="s">
        <v>74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2:35" ht="21" customHeight="1" x14ac:dyDescent="0.2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</row>
    <row r="4" spans="2:35" ht="21" customHeight="1" x14ac:dyDescent="0.2">
      <c r="B4" s="100" t="s">
        <v>65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</row>
    <row r="5" spans="2:35" ht="7.5" customHeight="1" thickBot="1" x14ac:dyDescent="0.25"/>
    <row r="6" spans="2:35" s="16" customFormat="1" ht="24.75" customHeight="1" x14ac:dyDescent="0.2">
      <c r="B6" s="146" t="s">
        <v>18</v>
      </c>
      <c r="C6" s="147"/>
      <c r="D6" s="147"/>
      <c r="E6" s="147"/>
      <c r="F6" s="147"/>
      <c r="G6" s="147"/>
      <c r="H6" s="148"/>
      <c r="I6" s="85"/>
      <c r="J6" s="86">
        <f>高学年女子入力!C3</f>
        <v>0</v>
      </c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91" t="s">
        <v>54</v>
      </c>
      <c r="AA6" s="125" t="str">
        <f>低学年入力!C4</f>
        <v>低学年の部</v>
      </c>
      <c r="AB6" s="125"/>
      <c r="AC6" s="125"/>
      <c r="AD6" s="125"/>
      <c r="AE6" s="125"/>
      <c r="AF6" s="125"/>
      <c r="AG6" s="125"/>
      <c r="AH6" s="91" t="s">
        <v>53</v>
      </c>
      <c r="AI6" s="92"/>
    </row>
    <row r="7" spans="2:35" s="16" customFormat="1" ht="15" customHeight="1" x14ac:dyDescent="0.2">
      <c r="B7" s="150" t="s">
        <v>19</v>
      </c>
      <c r="C7" s="151"/>
      <c r="D7" s="151"/>
      <c r="E7" s="151"/>
      <c r="F7" s="151"/>
      <c r="G7" s="151"/>
      <c r="H7" s="152"/>
      <c r="I7" s="93" t="s">
        <v>24</v>
      </c>
      <c r="J7" s="149">
        <f>高学年女子入力!C6</f>
        <v>0</v>
      </c>
      <c r="K7" s="149"/>
      <c r="L7" s="149"/>
      <c r="M7" s="149"/>
      <c r="N7" s="94"/>
      <c r="O7" s="117">
        <f>高学年女子入力!C7</f>
        <v>0</v>
      </c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87" t="s">
        <v>29</v>
      </c>
      <c r="AA7" s="88"/>
      <c r="AB7" s="156">
        <f>高学年女子入力!C8</f>
        <v>0</v>
      </c>
      <c r="AC7" s="156"/>
      <c r="AD7" s="156"/>
      <c r="AE7" s="113">
        <f>高学年女子入力!D8</f>
        <v>0</v>
      </c>
      <c r="AF7" s="113"/>
      <c r="AG7" s="113">
        <f>高学年女子入力!E8</f>
        <v>0</v>
      </c>
      <c r="AH7" s="113"/>
      <c r="AI7" s="114"/>
    </row>
    <row r="8" spans="2:35" s="16" customFormat="1" ht="15" customHeight="1" x14ac:dyDescent="0.2">
      <c r="B8" s="153"/>
      <c r="C8" s="154"/>
      <c r="D8" s="154"/>
      <c r="E8" s="154"/>
      <c r="F8" s="154"/>
      <c r="G8" s="154"/>
      <c r="H8" s="155"/>
      <c r="I8" s="95"/>
      <c r="J8" s="96"/>
      <c r="K8" s="96"/>
      <c r="L8" s="96"/>
      <c r="M8" s="96"/>
      <c r="N8" s="97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  <c r="Z8" s="89" t="s">
        <v>30</v>
      </c>
      <c r="AA8" s="90"/>
      <c r="AB8" s="157">
        <f>高学年女子入力!C9</f>
        <v>0</v>
      </c>
      <c r="AC8" s="157"/>
      <c r="AD8" s="157"/>
      <c r="AE8" s="115">
        <f>高学年女子入力!D9</f>
        <v>0</v>
      </c>
      <c r="AF8" s="115"/>
      <c r="AG8" s="115">
        <f>高学年女子入力!E9</f>
        <v>0</v>
      </c>
      <c r="AH8" s="115"/>
      <c r="AI8" s="116"/>
    </row>
    <row r="9" spans="2:35" s="16" customFormat="1" ht="24.75" customHeight="1" x14ac:dyDescent="0.2">
      <c r="B9" s="110" t="s">
        <v>60</v>
      </c>
      <c r="C9" s="111"/>
      <c r="D9" s="111"/>
      <c r="E9" s="111"/>
      <c r="F9" s="111"/>
      <c r="G9" s="111"/>
      <c r="H9" s="112"/>
      <c r="I9" s="101" t="str">
        <f>IF(高学年女子入力!C10="","",高学年女子入力!C10)</f>
        <v/>
      </c>
      <c r="J9" s="102"/>
      <c r="K9" s="102"/>
      <c r="L9" s="102"/>
      <c r="M9" s="102"/>
      <c r="N9" s="102" t="str">
        <f>IF(高学年女子入力!D10="","",高学年女子入力!D10)</f>
        <v/>
      </c>
      <c r="O9" s="102"/>
      <c r="P9" s="102"/>
      <c r="Q9" s="102"/>
      <c r="R9" s="108"/>
      <c r="S9" s="101" t="s">
        <v>27</v>
      </c>
      <c r="T9" s="102"/>
      <c r="U9" s="102"/>
      <c r="V9" s="102"/>
      <c r="W9" s="102"/>
      <c r="X9" s="102"/>
      <c r="Y9" s="108"/>
      <c r="Z9" s="101" t="str">
        <f>IF(高学年女子入力!C12="","",高学年女子入力!C12)</f>
        <v/>
      </c>
      <c r="AA9" s="102"/>
      <c r="AB9" s="102"/>
      <c r="AC9" s="102"/>
      <c r="AD9" s="102"/>
      <c r="AE9" s="102" t="str">
        <f>IF(高学年女子入力!D12="","",高学年女子入力!D12)</f>
        <v/>
      </c>
      <c r="AF9" s="102"/>
      <c r="AG9" s="102"/>
      <c r="AH9" s="102"/>
      <c r="AI9" s="107"/>
    </row>
    <row r="10" spans="2:35" s="16" customFormat="1" ht="24.75" customHeight="1" x14ac:dyDescent="0.2">
      <c r="B10" s="110" t="s">
        <v>28</v>
      </c>
      <c r="C10" s="111"/>
      <c r="D10" s="111"/>
      <c r="E10" s="111"/>
      <c r="F10" s="111"/>
      <c r="G10" s="111"/>
      <c r="H10" s="112"/>
      <c r="I10" s="101" t="str">
        <f>IF(高学年女子入力!C11="","",高学年女子入力!C11)</f>
        <v/>
      </c>
      <c r="J10" s="102"/>
      <c r="K10" s="102"/>
      <c r="L10" s="102"/>
      <c r="M10" s="102"/>
      <c r="N10" s="102" t="str">
        <f>IF(高学年女子入力!D11="","",高学年女子入力!D11)</f>
        <v/>
      </c>
      <c r="O10" s="102"/>
      <c r="P10" s="102"/>
      <c r="Q10" s="102"/>
      <c r="R10" s="108"/>
      <c r="S10" s="101" t="s">
        <v>39</v>
      </c>
      <c r="T10" s="102"/>
      <c r="U10" s="102"/>
      <c r="V10" s="102"/>
      <c r="W10" s="102"/>
      <c r="X10" s="102"/>
      <c r="Y10" s="108"/>
      <c r="Z10" s="101" t="str">
        <f>IF(高学年女子入力!C13="","",高学年女子入力!C13)</f>
        <v/>
      </c>
      <c r="AA10" s="102"/>
      <c r="AB10" s="102"/>
      <c r="AC10" s="102"/>
      <c r="AD10" s="102"/>
      <c r="AE10" s="102" t="str">
        <f>IF(高学年女子入力!D13="","",高学年女子入力!D13)</f>
        <v/>
      </c>
      <c r="AF10" s="102"/>
      <c r="AG10" s="102"/>
      <c r="AH10" s="102"/>
      <c r="AI10" s="107"/>
    </row>
    <row r="11" spans="2:35" s="16" customFormat="1" ht="24.75" customHeight="1" x14ac:dyDescent="0.2">
      <c r="B11" s="110" t="s">
        <v>72</v>
      </c>
      <c r="C11" s="111"/>
      <c r="D11" s="111"/>
      <c r="E11" s="111"/>
      <c r="F11" s="111"/>
      <c r="G11" s="111"/>
      <c r="H11" s="112"/>
      <c r="I11" s="101" t="str">
        <f>IF(高学年女子入力!C14="","",高学年女子入力!C14)</f>
        <v/>
      </c>
      <c r="J11" s="102"/>
      <c r="K11" s="102"/>
      <c r="L11" s="102"/>
      <c r="M11" s="102"/>
      <c r="N11" s="102" t="str">
        <f>IF(高学年女子入力!D12="","",高学年女子入力!D12)</f>
        <v/>
      </c>
      <c r="O11" s="102"/>
      <c r="P11" s="102"/>
      <c r="Q11" s="102"/>
      <c r="R11" s="108"/>
      <c r="S11" s="101"/>
      <c r="T11" s="102"/>
      <c r="U11" s="102"/>
      <c r="V11" s="102"/>
      <c r="W11" s="102"/>
      <c r="X11" s="102"/>
      <c r="Y11" s="108"/>
      <c r="Z11" s="101"/>
      <c r="AA11" s="102"/>
      <c r="AB11" s="102"/>
      <c r="AC11" s="102"/>
      <c r="AD11" s="102"/>
      <c r="AE11" s="102" t="str">
        <f>IF(高学年女子入力!D15="","",高学年女子入力!D15)</f>
        <v/>
      </c>
      <c r="AF11" s="102"/>
      <c r="AG11" s="102"/>
      <c r="AH11" s="102"/>
      <c r="AI11" s="107"/>
    </row>
    <row r="12" spans="2:35" s="16" customFormat="1" ht="24.75" customHeight="1" thickBot="1" x14ac:dyDescent="0.25">
      <c r="B12" s="122" t="s">
        <v>21</v>
      </c>
      <c r="C12" s="123"/>
      <c r="D12" s="123"/>
      <c r="E12" s="123"/>
      <c r="F12" s="123"/>
      <c r="G12" s="123"/>
      <c r="H12" s="124"/>
      <c r="I12" s="142" t="s">
        <v>25</v>
      </c>
      <c r="J12" s="140"/>
      <c r="K12" s="141"/>
      <c r="L12" s="98">
        <v>1</v>
      </c>
      <c r="M12" s="123" t="str">
        <f>IF(高学年女子入力!C15="","",高学年女子入力!C15)</f>
        <v/>
      </c>
      <c r="N12" s="123"/>
      <c r="O12" s="123"/>
      <c r="P12" s="124"/>
      <c r="Q12" s="98">
        <v>2</v>
      </c>
      <c r="R12" s="159" t="str">
        <f>IF(高学年女子入力!C16="","",高学年女子入力!C16)</f>
        <v/>
      </c>
      <c r="S12" s="160"/>
      <c r="T12" s="160"/>
      <c r="U12" s="161"/>
      <c r="V12" s="140" t="s">
        <v>26</v>
      </c>
      <c r="W12" s="140"/>
      <c r="X12" s="141"/>
      <c r="Y12" s="98">
        <v>1</v>
      </c>
      <c r="Z12" s="159" t="str">
        <f>IF(高学年女子入力!C17="","",高学年女子入力!C17)</f>
        <v/>
      </c>
      <c r="AA12" s="160"/>
      <c r="AB12" s="160"/>
      <c r="AC12" s="161"/>
      <c r="AD12" s="98">
        <v>2</v>
      </c>
      <c r="AE12" s="123" t="str">
        <f>IF(高学年女子入力!C18="","",高学年女子入力!C18)</f>
        <v/>
      </c>
      <c r="AF12" s="123"/>
      <c r="AG12" s="123"/>
      <c r="AH12" s="123"/>
      <c r="AI12" s="158"/>
    </row>
    <row r="13" spans="2:35" s="16" customFormat="1" ht="11.25" customHeight="1" thickBot="1" x14ac:dyDescent="0.25"/>
    <row r="14" spans="2:35" s="16" customFormat="1" ht="22.5" customHeight="1" x14ac:dyDescent="0.2">
      <c r="B14" s="126" t="s">
        <v>6</v>
      </c>
      <c r="C14" s="125"/>
      <c r="D14" s="125"/>
      <c r="E14" s="143" t="s">
        <v>22</v>
      </c>
      <c r="F14" s="144"/>
      <c r="G14" s="144"/>
      <c r="H14" s="144"/>
      <c r="I14" s="144"/>
      <c r="J14" s="144"/>
      <c r="K14" s="144"/>
      <c r="L14" s="144"/>
      <c r="M14" s="144"/>
      <c r="N14" s="145"/>
      <c r="O14" s="125" t="s">
        <v>31</v>
      </c>
      <c r="P14" s="125"/>
      <c r="Q14" s="125"/>
      <c r="R14" s="125"/>
      <c r="S14" s="127" t="s">
        <v>46</v>
      </c>
      <c r="T14" s="125"/>
      <c r="U14" s="125"/>
      <c r="V14" s="125"/>
      <c r="W14" s="125"/>
      <c r="X14" s="128"/>
      <c r="Y14" s="127" t="s">
        <v>47</v>
      </c>
      <c r="Z14" s="125"/>
      <c r="AA14" s="125"/>
      <c r="AB14" s="125"/>
      <c r="AC14" s="125"/>
      <c r="AD14" s="125"/>
      <c r="AE14" s="125"/>
      <c r="AF14" s="125"/>
      <c r="AG14" s="125"/>
      <c r="AH14" s="125"/>
      <c r="AI14" s="129"/>
    </row>
    <row r="15" spans="2:35" s="16" customFormat="1" ht="22.5" customHeight="1" x14ac:dyDescent="0.2">
      <c r="B15" s="103">
        <f>IF(高学年女子入力!B20="","",高学年女子入力!B20)</f>
        <v>1</v>
      </c>
      <c r="C15" s="102"/>
      <c r="D15" s="102"/>
      <c r="E15" s="101" t="str">
        <f>IF(高学年女子入力!C20="","",高学年女子入力!C20)</f>
        <v/>
      </c>
      <c r="F15" s="102"/>
      <c r="G15" s="102"/>
      <c r="H15" s="102"/>
      <c r="I15" s="102"/>
      <c r="J15" s="102" t="str">
        <f>IF(高学年女子入力!D20="","",高学年女子入力!D20)</f>
        <v/>
      </c>
      <c r="K15" s="102"/>
      <c r="L15" s="102"/>
      <c r="M15" s="102"/>
      <c r="N15" s="108"/>
      <c r="O15" s="121" t="str">
        <f>IF(高学年女子入力!E20="","",高学年女子入力!E20)</f>
        <v/>
      </c>
      <c r="P15" s="121"/>
      <c r="Q15" s="121"/>
      <c r="R15" s="121"/>
      <c r="S15" s="104" t="str">
        <f>IF(高学年女子入力!F20="","",高学年女子入力!F20)</f>
        <v/>
      </c>
      <c r="T15" s="105"/>
      <c r="U15" s="105"/>
      <c r="V15" s="105"/>
      <c r="W15" s="105"/>
      <c r="X15" s="106"/>
      <c r="Y15" s="101" t="str">
        <f>IF(高学年女子入力!G20="","",高学年女子入力!G20)</f>
        <v/>
      </c>
      <c r="Z15" s="102"/>
      <c r="AA15" s="102"/>
      <c r="AB15" s="102"/>
      <c r="AC15" s="102"/>
      <c r="AD15" s="102"/>
      <c r="AE15" s="102"/>
      <c r="AF15" s="102"/>
      <c r="AG15" s="102"/>
      <c r="AH15" s="102"/>
      <c r="AI15" s="107"/>
    </row>
    <row r="16" spans="2:35" s="16" customFormat="1" ht="22.5" customHeight="1" x14ac:dyDescent="0.2">
      <c r="B16" s="103">
        <f>IF(高学年女子入力!B21="","",高学年女子入力!B21)</f>
        <v>2</v>
      </c>
      <c r="C16" s="102"/>
      <c r="D16" s="102"/>
      <c r="E16" s="101" t="str">
        <f>IF(高学年女子入力!C21="","",高学年女子入力!C21)</f>
        <v/>
      </c>
      <c r="F16" s="102"/>
      <c r="G16" s="102"/>
      <c r="H16" s="102"/>
      <c r="I16" s="102"/>
      <c r="J16" s="102" t="str">
        <f>IF(高学年女子入力!D21="","",高学年女子入力!D21)</f>
        <v/>
      </c>
      <c r="K16" s="102"/>
      <c r="L16" s="102"/>
      <c r="M16" s="102"/>
      <c r="N16" s="108"/>
      <c r="O16" s="121" t="str">
        <f>IF(高学年女子入力!E21="","",高学年女子入力!E21)</f>
        <v/>
      </c>
      <c r="P16" s="121"/>
      <c r="Q16" s="121"/>
      <c r="R16" s="121"/>
      <c r="S16" s="104" t="str">
        <f>IF(高学年女子入力!F21="","",高学年女子入力!F21)</f>
        <v/>
      </c>
      <c r="T16" s="105"/>
      <c r="U16" s="105"/>
      <c r="V16" s="105"/>
      <c r="W16" s="105"/>
      <c r="X16" s="106"/>
      <c r="Y16" s="101" t="str">
        <f>IF(高学年女子入力!G21="","",高学年女子入力!G21)</f>
        <v/>
      </c>
      <c r="Z16" s="102"/>
      <c r="AA16" s="102"/>
      <c r="AB16" s="102"/>
      <c r="AC16" s="102"/>
      <c r="AD16" s="102"/>
      <c r="AE16" s="102"/>
      <c r="AF16" s="102"/>
      <c r="AG16" s="102"/>
      <c r="AH16" s="102"/>
      <c r="AI16" s="107"/>
    </row>
    <row r="17" spans="2:35" s="16" customFormat="1" ht="22.5" customHeight="1" x14ac:dyDescent="0.2">
      <c r="B17" s="103">
        <f>IF(高学年女子入力!B22="","",高学年女子入力!B22)</f>
        <v>3</v>
      </c>
      <c r="C17" s="102"/>
      <c r="D17" s="102"/>
      <c r="E17" s="101" t="str">
        <f>IF(高学年女子入力!C22="","",高学年女子入力!C22)</f>
        <v/>
      </c>
      <c r="F17" s="102"/>
      <c r="G17" s="102"/>
      <c r="H17" s="102"/>
      <c r="I17" s="102"/>
      <c r="J17" s="102" t="str">
        <f>IF(高学年女子入力!D22="","",高学年女子入力!D22)</f>
        <v/>
      </c>
      <c r="K17" s="102"/>
      <c r="L17" s="102"/>
      <c r="M17" s="102"/>
      <c r="N17" s="108"/>
      <c r="O17" s="121" t="str">
        <f>IF(高学年女子入力!E22="","",高学年女子入力!E22)</f>
        <v/>
      </c>
      <c r="P17" s="121"/>
      <c r="Q17" s="121"/>
      <c r="R17" s="121"/>
      <c r="S17" s="104" t="str">
        <f>IF(高学年女子入力!F22="","",高学年女子入力!F22)</f>
        <v/>
      </c>
      <c r="T17" s="105"/>
      <c r="U17" s="105"/>
      <c r="V17" s="105"/>
      <c r="W17" s="105"/>
      <c r="X17" s="106"/>
      <c r="Y17" s="101" t="str">
        <f>IF(高学年女子入力!G22="","",高学年女子入力!G22)</f>
        <v/>
      </c>
      <c r="Z17" s="102"/>
      <c r="AA17" s="102"/>
      <c r="AB17" s="102"/>
      <c r="AC17" s="102"/>
      <c r="AD17" s="102"/>
      <c r="AE17" s="102"/>
      <c r="AF17" s="102"/>
      <c r="AG17" s="102"/>
      <c r="AH17" s="102"/>
      <c r="AI17" s="107"/>
    </row>
    <row r="18" spans="2:35" s="16" customFormat="1" ht="22.5" customHeight="1" x14ac:dyDescent="0.2">
      <c r="B18" s="103">
        <f>IF(高学年女子入力!B23="","",高学年女子入力!B23)</f>
        <v>4</v>
      </c>
      <c r="C18" s="102"/>
      <c r="D18" s="102"/>
      <c r="E18" s="101" t="str">
        <f>IF(高学年女子入力!C23="","",高学年女子入力!C23)</f>
        <v/>
      </c>
      <c r="F18" s="102"/>
      <c r="G18" s="102"/>
      <c r="H18" s="102"/>
      <c r="I18" s="102"/>
      <c r="J18" s="102" t="str">
        <f>IF(高学年女子入力!D23="","",高学年女子入力!D23)</f>
        <v/>
      </c>
      <c r="K18" s="102"/>
      <c r="L18" s="102"/>
      <c r="M18" s="102"/>
      <c r="N18" s="108"/>
      <c r="O18" s="121" t="str">
        <f>IF(高学年女子入力!E23="","",高学年女子入力!E23)</f>
        <v/>
      </c>
      <c r="P18" s="121"/>
      <c r="Q18" s="121"/>
      <c r="R18" s="121"/>
      <c r="S18" s="104" t="str">
        <f>IF(高学年女子入力!F23="","",高学年女子入力!F23)</f>
        <v/>
      </c>
      <c r="T18" s="105"/>
      <c r="U18" s="105"/>
      <c r="V18" s="105"/>
      <c r="W18" s="105"/>
      <c r="X18" s="106"/>
      <c r="Y18" s="101" t="str">
        <f>IF(高学年女子入力!G23="","",高学年女子入力!G23)</f>
        <v/>
      </c>
      <c r="Z18" s="102"/>
      <c r="AA18" s="102"/>
      <c r="AB18" s="102"/>
      <c r="AC18" s="102"/>
      <c r="AD18" s="102"/>
      <c r="AE18" s="102"/>
      <c r="AF18" s="102"/>
      <c r="AG18" s="102"/>
      <c r="AH18" s="102"/>
      <c r="AI18" s="107"/>
    </row>
    <row r="19" spans="2:35" s="16" customFormat="1" ht="22.5" customHeight="1" x14ac:dyDescent="0.2">
      <c r="B19" s="103">
        <f>IF(高学年女子入力!B24="","",高学年女子入力!B24)</f>
        <v>5</v>
      </c>
      <c r="C19" s="102"/>
      <c r="D19" s="102"/>
      <c r="E19" s="101" t="str">
        <f>IF(高学年女子入力!C24="","",高学年女子入力!C24)</f>
        <v/>
      </c>
      <c r="F19" s="102"/>
      <c r="G19" s="102"/>
      <c r="H19" s="102"/>
      <c r="I19" s="102"/>
      <c r="J19" s="102" t="str">
        <f>IF(高学年女子入力!D24="","",高学年女子入力!D24)</f>
        <v/>
      </c>
      <c r="K19" s="102"/>
      <c r="L19" s="102"/>
      <c r="M19" s="102"/>
      <c r="N19" s="108"/>
      <c r="O19" s="121" t="str">
        <f>IF(高学年女子入力!E24="","",高学年女子入力!E24)</f>
        <v/>
      </c>
      <c r="P19" s="121"/>
      <c r="Q19" s="121"/>
      <c r="R19" s="121"/>
      <c r="S19" s="104" t="str">
        <f>IF(高学年女子入力!F24="","",高学年女子入力!F24)</f>
        <v/>
      </c>
      <c r="T19" s="105"/>
      <c r="U19" s="105"/>
      <c r="V19" s="105"/>
      <c r="W19" s="105"/>
      <c r="X19" s="106"/>
      <c r="Y19" s="101" t="str">
        <f>IF(高学年女子入力!G24="","",高学年女子入力!G24)</f>
        <v/>
      </c>
      <c r="Z19" s="102"/>
      <c r="AA19" s="102"/>
      <c r="AB19" s="102"/>
      <c r="AC19" s="102"/>
      <c r="AD19" s="102"/>
      <c r="AE19" s="102"/>
      <c r="AF19" s="102"/>
      <c r="AG19" s="102"/>
      <c r="AH19" s="102"/>
      <c r="AI19" s="107"/>
    </row>
    <row r="20" spans="2:35" s="16" customFormat="1" ht="22.5" customHeight="1" x14ac:dyDescent="0.2">
      <c r="B20" s="103">
        <f>IF(高学年女子入力!B25="","",高学年女子入力!B25)</f>
        <v>6</v>
      </c>
      <c r="C20" s="102"/>
      <c r="D20" s="108"/>
      <c r="E20" s="101" t="str">
        <f>IF(高学年女子入力!C25="","",高学年女子入力!C25)</f>
        <v/>
      </c>
      <c r="F20" s="102"/>
      <c r="G20" s="102"/>
      <c r="H20" s="102"/>
      <c r="I20" s="102"/>
      <c r="J20" s="102" t="str">
        <f>IF(高学年女子入力!D25="","",高学年女子入力!D25)</f>
        <v/>
      </c>
      <c r="K20" s="102"/>
      <c r="L20" s="102"/>
      <c r="M20" s="102"/>
      <c r="N20" s="108"/>
      <c r="O20" s="121" t="str">
        <f>IF(高学年女子入力!E25="","",高学年女子入力!E25)</f>
        <v/>
      </c>
      <c r="P20" s="121"/>
      <c r="Q20" s="121"/>
      <c r="R20" s="121"/>
      <c r="S20" s="104" t="str">
        <f>IF(高学年女子入力!F25="","",高学年女子入力!F25)</f>
        <v/>
      </c>
      <c r="T20" s="105"/>
      <c r="U20" s="105"/>
      <c r="V20" s="105"/>
      <c r="W20" s="105"/>
      <c r="X20" s="106"/>
      <c r="Y20" s="101" t="str">
        <f>IF(高学年女子入力!G25="","",高学年女子入力!G25)</f>
        <v/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7"/>
    </row>
    <row r="21" spans="2:35" s="16" customFormat="1" ht="22.5" customHeight="1" x14ac:dyDescent="0.2">
      <c r="B21" s="103">
        <f>IF(高学年女子入力!B26="","",高学年女子入力!B26)</f>
        <v>7</v>
      </c>
      <c r="C21" s="102"/>
      <c r="D21" s="108"/>
      <c r="E21" s="101" t="str">
        <f>IF(高学年女子入力!C26="","",高学年女子入力!C26)</f>
        <v/>
      </c>
      <c r="F21" s="102"/>
      <c r="G21" s="102"/>
      <c r="H21" s="102"/>
      <c r="I21" s="102"/>
      <c r="J21" s="102" t="str">
        <f>IF(高学年女子入力!D26="","",高学年女子入力!D26)</f>
        <v/>
      </c>
      <c r="K21" s="102"/>
      <c r="L21" s="102"/>
      <c r="M21" s="102"/>
      <c r="N21" s="108"/>
      <c r="O21" s="121" t="str">
        <f>IF(高学年女子入力!E26="","",高学年女子入力!E26)</f>
        <v/>
      </c>
      <c r="P21" s="121"/>
      <c r="Q21" s="121"/>
      <c r="R21" s="121"/>
      <c r="S21" s="104" t="str">
        <f>IF(高学年女子入力!F26="","",高学年女子入力!F26)</f>
        <v/>
      </c>
      <c r="T21" s="105"/>
      <c r="U21" s="105"/>
      <c r="V21" s="105"/>
      <c r="W21" s="105"/>
      <c r="X21" s="106"/>
      <c r="Y21" s="101" t="str">
        <f>IF(高学年女子入力!G26="","",高学年女子入力!G26)</f>
        <v/>
      </c>
      <c r="Z21" s="102"/>
      <c r="AA21" s="102"/>
      <c r="AB21" s="102"/>
      <c r="AC21" s="102"/>
      <c r="AD21" s="102"/>
      <c r="AE21" s="102"/>
      <c r="AF21" s="102"/>
      <c r="AG21" s="102"/>
      <c r="AH21" s="102"/>
      <c r="AI21" s="107"/>
    </row>
    <row r="22" spans="2:35" s="16" customFormat="1" ht="22.5" customHeight="1" x14ac:dyDescent="0.2">
      <c r="B22" s="103">
        <f>IF(高学年女子入力!B27="","",高学年女子入力!B27)</f>
        <v>8</v>
      </c>
      <c r="C22" s="102"/>
      <c r="D22" s="108"/>
      <c r="E22" s="101" t="str">
        <f>IF(高学年女子入力!C27="","",高学年女子入力!C27)</f>
        <v/>
      </c>
      <c r="F22" s="102"/>
      <c r="G22" s="102"/>
      <c r="H22" s="102"/>
      <c r="I22" s="102"/>
      <c r="J22" s="102" t="str">
        <f>IF(高学年女子入力!D27="","",高学年女子入力!D27)</f>
        <v/>
      </c>
      <c r="K22" s="102"/>
      <c r="L22" s="102"/>
      <c r="M22" s="102"/>
      <c r="N22" s="108"/>
      <c r="O22" s="121" t="str">
        <f>IF(高学年女子入力!E27="","",高学年女子入力!E27)</f>
        <v/>
      </c>
      <c r="P22" s="121"/>
      <c r="Q22" s="121"/>
      <c r="R22" s="121"/>
      <c r="S22" s="104" t="str">
        <f>IF(高学年女子入力!F27="","",高学年女子入力!F27)</f>
        <v/>
      </c>
      <c r="T22" s="105"/>
      <c r="U22" s="105"/>
      <c r="V22" s="105"/>
      <c r="W22" s="105"/>
      <c r="X22" s="106"/>
      <c r="Y22" s="101" t="str">
        <f>IF(高学年女子入力!G27="","",高学年女子入力!G27)</f>
        <v/>
      </c>
      <c r="Z22" s="102"/>
      <c r="AA22" s="102"/>
      <c r="AB22" s="102"/>
      <c r="AC22" s="102"/>
      <c r="AD22" s="102"/>
      <c r="AE22" s="102"/>
      <c r="AF22" s="102"/>
      <c r="AG22" s="102"/>
      <c r="AH22" s="102"/>
      <c r="AI22" s="107"/>
    </row>
    <row r="23" spans="2:35" s="16" customFormat="1" ht="22.5" customHeight="1" x14ac:dyDescent="0.2">
      <c r="B23" s="103">
        <f>IF(高学年女子入力!B28="","",高学年女子入力!B28)</f>
        <v>9</v>
      </c>
      <c r="C23" s="102"/>
      <c r="D23" s="108"/>
      <c r="E23" s="101" t="str">
        <f>IF(高学年女子入力!C28="","",高学年女子入力!C28)</f>
        <v/>
      </c>
      <c r="F23" s="102"/>
      <c r="G23" s="102"/>
      <c r="H23" s="102"/>
      <c r="I23" s="102"/>
      <c r="J23" s="102" t="str">
        <f>IF(高学年女子入力!D28="","",高学年女子入力!D28)</f>
        <v/>
      </c>
      <c r="K23" s="102"/>
      <c r="L23" s="102"/>
      <c r="M23" s="102"/>
      <c r="N23" s="108"/>
      <c r="O23" s="121" t="str">
        <f>IF(高学年女子入力!E28="","",高学年女子入力!E28)</f>
        <v/>
      </c>
      <c r="P23" s="121"/>
      <c r="Q23" s="121"/>
      <c r="R23" s="121"/>
      <c r="S23" s="104" t="str">
        <f>IF(高学年女子入力!F28="","",高学年女子入力!F28)</f>
        <v/>
      </c>
      <c r="T23" s="105"/>
      <c r="U23" s="105"/>
      <c r="V23" s="105"/>
      <c r="W23" s="105"/>
      <c r="X23" s="106"/>
      <c r="Y23" s="101" t="str">
        <f>IF(高学年女子入力!G28="","",高学年女子入力!G28)</f>
        <v/>
      </c>
      <c r="Z23" s="102"/>
      <c r="AA23" s="102"/>
      <c r="AB23" s="102"/>
      <c r="AC23" s="102"/>
      <c r="AD23" s="102"/>
      <c r="AE23" s="102"/>
      <c r="AF23" s="102"/>
      <c r="AG23" s="102"/>
      <c r="AH23" s="102"/>
      <c r="AI23" s="107"/>
    </row>
    <row r="24" spans="2:35" s="16" customFormat="1" ht="22.5" customHeight="1" x14ac:dyDescent="0.2">
      <c r="B24" s="103">
        <f>IF(高学年女子入力!B29="","",高学年女子入力!B29)</f>
        <v>10</v>
      </c>
      <c r="C24" s="102"/>
      <c r="D24" s="108"/>
      <c r="E24" s="101" t="str">
        <f>IF(高学年女子入力!C29="","",高学年女子入力!C29)</f>
        <v/>
      </c>
      <c r="F24" s="102"/>
      <c r="G24" s="102"/>
      <c r="H24" s="102"/>
      <c r="I24" s="102"/>
      <c r="J24" s="102" t="str">
        <f>IF(高学年女子入力!D29="","",高学年女子入力!D29)</f>
        <v/>
      </c>
      <c r="K24" s="102"/>
      <c r="L24" s="102"/>
      <c r="M24" s="102"/>
      <c r="N24" s="108"/>
      <c r="O24" s="121" t="str">
        <f>IF(高学年女子入力!E29="","",高学年女子入力!E29)</f>
        <v/>
      </c>
      <c r="P24" s="121"/>
      <c r="Q24" s="121"/>
      <c r="R24" s="121"/>
      <c r="S24" s="104" t="str">
        <f>IF(高学年女子入力!F29="","",高学年女子入力!F29)</f>
        <v/>
      </c>
      <c r="T24" s="105"/>
      <c r="U24" s="105"/>
      <c r="V24" s="105"/>
      <c r="W24" s="105"/>
      <c r="X24" s="106"/>
      <c r="Y24" s="101" t="str">
        <f>IF(高学年女子入力!G29="","",高学年女子入力!G29)</f>
        <v/>
      </c>
      <c r="Z24" s="102"/>
      <c r="AA24" s="102"/>
      <c r="AB24" s="102"/>
      <c r="AC24" s="102"/>
      <c r="AD24" s="102"/>
      <c r="AE24" s="102"/>
      <c r="AF24" s="102"/>
      <c r="AG24" s="102"/>
      <c r="AH24" s="102"/>
      <c r="AI24" s="107"/>
    </row>
    <row r="25" spans="2:35" s="16" customFormat="1" ht="22.5" customHeight="1" x14ac:dyDescent="0.2">
      <c r="B25" s="103">
        <f>IF(高学年女子入力!B30="","",高学年女子入力!B30)</f>
        <v>11</v>
      </c>
      <c r="C25" s="102"/>
      <c r="D25" s="108"/>
      <c r="E25" s="101" t="str">
        <f>IF(高学年女子入力!C30="","",高学年女子入力!C30)</f>
        <v/>
      </c>
      <c r="F25" s="102"/>
      <c r="G25" s="102"/>
      <c r="H25" s="102"/>
      <c r="I25" s="102"/>
      <c r="J25" s="102" t="str">
        <f>IF(高学年女子入力!D30="","",高学年女子入力!D30)</f>
        <v/>
      </c>
      <c r="K25" s="102"/>
      <c r="L25" s="102"/>
      <c r="M25" s="102"/>
      <c r="N25" s="108"/>
      <c r="O25" s="121" t="str">
        <f>IF(高学年女子入力!E30="","",高学年女子入力!E30)</f>
        <v/>
      </c>
      <c r="P25" s="121"/>
      <c r="Q25" s="121"/>
      <c r="R25" s="121"/>
      <c r="S25" s="104" t="str">
        <f>IF(高学年女子入力!F30="","",高学年女子入力!F30)</f>
        <v/>
      </c>
      <c r="T25" s="105"/>
      <c r="U25" s="105"/>
      <c r="V25" s="105"/>
      <c r="W25" s="105"/>
      <c r="X25" s="106"/>
      <c r="Y25" s="101" t="str">
        <f>IF(高学年女子入力!G30="","",高学年女子入力!G30)</f>
        <v/>
      </c>
      <c r="Z25" s="102"/>
      <c r="AA25" s="102"/>
      <c r="AB25" s="102"/>
      <c r="AC25" s="102"/>
      <c r="AD25" s="102"/>
      <c r="AE25" s="102"/>
      <c r="AF25" s="102"/>
      <c r="AG25" s="102"/>
      <c r="AH25" s="102"/>
      <c r="AI25" s="107"/>
    </row>
    <row r="26" spans="2:35" s="16" customFormat="1" ht="22.5" customHeight="1" x14ac:dyDescent="0.2">
      <c r="B26" s="103">
        <f>IF(高学年女子入力!B31="","",高学年女子入力!B31)</f>
        <v>12</v>
      </c>
      <c r="C26" s="102"/>
      <c r="D26" s="108"/>
      <c r="E26" s="101" t="str">
        <f>IF(高学年女子入力!C31="","",高学年女子入力!C31)</f>
        <v/>
      </c>
      <c r="F26" s="102"/>
      <c r="G26" s="102"/>
      <c r="H26" s="102"/>
      <c r="I26" s="102"/>
      <c r="J26" s="102" t="str">
        <f>IF(高学年女子入力!D31="","",高学年女子入力!D31)</f>
        <v/>
      </c>
      <c r="K26" s="102"/>
      <c r="L26" s="102"/>
      <c r="M26" s="102"/>
      <c r="N26" s="108"/>
      <c r="O26" s="121" t="str">
        <f>IF(高学年女子入力!E31="","",高学年女子入力!E31)</f>
        <v/>
      </c>
      <c r="P26" s="121"/>
      <c r="Q26" s="121"/>
      <c r="R26" s="121"/>
      <c r="S26" s="104" t="str">
        <f>IF(高学年女子入力!F31="","",高学年女子入力!F31)</f>
        <v/>
      </c>
      <c r="T26" s="105"/>
      <c r="U26" s="105"/>
      <c r="V26" s="105"/>
      <c r="W26" s="105"/>
      <c r="X26" s="106"/>
      <c r="Y26" s="101" t="str">
        <f>IF(高学年女子入力!G31="","",高学年女子入力!G31)</f>
        <v/>
      </c>
      <c r="Z26" s="102"/>
      <c r="AA26" s="102"/>
      <c r="AB26" s="102"/>
      <c r="AC26" s="102"/>
      <c r="AD26" s="102"/>
      <c r="AE26" s="102"/>
      <c r="AF26" s="102"/>
      <c r="AG26" s="102"/>
      <c r="AH26" s="102"/>
      <c r="AI26" s="107"/>
    </row>
    <row r="27" spans="2:35" s="16" customFormat="1" ht="22.5" customHeight="1" x14ac:dyDescent="0.2">
      <c r="B27" s="103">
        <f>IF(高学年女子入力!B32="","",高学年女子入力!B32)</f>
        <v>13</v>
      </c>
      <c r="C27" s="102"/>
      <c r="D27" s="108"/>
      <c r="E27" s="101" t="str">
        <f>IF(高学年女子入力!C32="","",高学年女子入力!C32)</f>
        <v/>
      </c>
      <c r="F27" s="102"/>
      <c r="G27" s="102"/>
      <c r="H27" s="102"/>
      <c r="I27" s="102"/>
      <c r="J27" s="102" t="str">
        <f>IF(高学年女子入力!D32="","",高学年女子入力!D32)</f>
        <v/>
      </c>
      <c r="K27" s="102"/>
      <c r="L27" s="102"/>
      <c r="M27" s="102"/>
      <c r="N27" s="108"/>
      <c r="O27" s="121" t="str">
        <f>IF(高学年女子入力!E32="","",高学年女子入力!E32)</f>
        <v/>
      </c>
      <c r="P27" s="121"/>
      <c r="Q27" s="121"/>
      <c r="R27" s="121"/>
      <c r="S27" s="104" t="str">
        <f>IF(高学年女子入力!F32="","",高学年女子入力!F32)</f>
        <v/>
      </c>
      <c r="T27" s="105"/>
      <c r="U27" s="105"/>
      <c r="V27" s="105"/>
      <c r="W27" s="105"/>
      <c r="X27" s="106"/>
      <c r="Y27" s="101" t="str">
        <f>IF(高学年女子入力!G32="","",高学年女子入力!G32)</f>
        <v/>
      </c>
      <c r="Z27" s="102"/>
      <c r="AA27" s="102"/>
      <c r="AB27" s="102"/>
      <c r="AC27" s="102"/>
      <c r="AD27" s="102"/>
      <c r="AE27" s="102"/>
      <c r="AF27" s="102"/>
      <c r="AG27" s="102"/>
      <c r="AH27" s="102"/>
      <c r="AI27" s="107"/>
    </row>
    <row r="28" spans="2:35" s="16" customFormat="1" ht="22.5" customHeight="1" x14ac:dyDescent="0.2">
      <c r="B28" s="103">
        <f>IF(高学年女子入力!B33="","",高学年女子入力!B33)</f>
        <v>14</v>
      </c>
      <c r="C28" s="102"/>
      <c r="D28" s="108"/>
      <c r="E28" s="101" t="str">
        <f>IF(高学年女子入力!C33="","",高学年女子入力!C33)</f>
        <v/>
      </c>
      <c r="F28" s="102"/>
      <c r="G28" s="102"/>
      <c r="H28" s="102"/>
      <c r="I28" s="102"/>
      <c r="J28" s="102" t="str">
        <f>IF(高学年女子入力!D33="","",高学年女子入力!D33)</f>
        <v/>
      </c>
      <c r="K28" s="102"/>
      <c r="L28" s="102"/>
      <c r="M28" s="102"/>
      <c r="N28" s="108"/>
      <c r="O28" s="121" t="str">
        <f>IF(高学年女子入力!E33="","",高学年女子入力!E33)</f>
        <v/>
      </c>
      <c r="P28" s="121"/>
      <c r="Q28" s="121"/>
      <c r="R28" s="121"/>
      <c r="S28" s="104" t="str">
        <f>IF(高学年女子入力!F33="","",高学年女子入力!F33)</f>
        <v/>
      </c>
      <c r="T28" s="105"/>
      <c r="U28" s="105"/>
      <c r="V28" s="105"/>
      <c r="W28" s="105"/>
      <c r="X28" s="106"/>
      <c r="Y28" s="101" t="str">
        <f>IF(高学年女子入力!G33="","",高学年女子入力!G33)</f>
        <v/>
      </c>
      <c r="Z28" s="102"/>
      <c r="AA28" s="102"/>
      <c r="AB28" s="102"/>
      <c r="AC28" s="102"/>
      <c r="AD28" s="102"/>
      <c r="AE28" s="102"/>
      <c r="AF28" s="102"/>
      <c r="AG28" s="102"/>
      <c r="AH28" s="102"/>
      <c r="AI28" s="107"/>
    </row>
    <row r="29" spans="2:35" s="16" customFormat="1" ht="22.5" customHeight="1" x14ac:dyDescent="0.2">
      <c r="B29" s="103">
        <f>IF(高学年女子入力!B34="","",高学年女子入力!B34)</f>
        <v>15</v>
      </c>
      <c r="C29" s="102"/>
      <c r="D29" s="108"/>
      <c r="E29" s="101" t="str">
        <f>IF(高学年女子入力!C34="","",高学年女子入力!C34)</f>
        <v/>
      </c>
      <c r="F29" s="102"/>
      <c r="G29" s="102"/>
      <c r="H29" s="102"/>
      <c r="I29" s="102"/>
      <c r="J29" s="102" t="str">
        <f>IF(高学年女子入力!D34="","",高学年女子入力!D34)</f>
        <v/>
      </c>
      <c r="K29" s="102"/>
      <c r="L29" s="102"/>
      <c r="M29" s="102"/>
      <c r="N29" s="108"/>
      <c r="O29" s="121" t="str">
        <f>IF(高学年女子入力!E34="","",高学年女子入力!E34)</f>
        <v/>
      </c>
      <c r="P29" s="121"/>
      <c r="Q29" s="121"/>
      <c r="R29" s="121"/>
      <c r="S29" s="104" t="str">
        <f>IF(高学年女子入力!F34="","",高学年女子入力!F34)</f>
        <v/>
      </c>
      <c r="T29" s="105"/>
      <c r="U29" s="105"/>
      <c r="V29" s="105"/>
      <c r="W29" s="105"/>
      <c r="X29" s="106"/>
      <c r="Y29" s="101" t="str">
        <f>IF(高学年女子入力!G34="","",高学年女子入力!G34)</f>
        <v/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7"/>
    </row>
    <row r="30" spans="2:35" s="16" customFormat="1" ht="22.5" customHeight="1" x14ac:dyDescent="0.2">
      <c r="B30" s="103">
        <f>IF(高学年女子入力!B35="","",高学年女子入力!B35)</f>
        <v>16</v>
      </c>
      <c r="C30" s="102"/>
      <c r="D30" s="108"/>
      <c r="E30" s="101" t="str">
        <f>IF(高学年女子入力!C35="","",高学年女子入力!C35)</f>
        <v/>
      </c>
      <c r="F30" s="102"/>
      <c r="G30" s="102"/>
      <c r="H30" s="102"/>
      <c r="I30" s="102"/>
      <c r="J30" s="102" t="str">
        <f>IF(高学年女子入力!D35="","",高学年女子入力!D35)</f>
        <v/>
      </c>
      <c r="K30" s="102"/>
      <c r="L30" s="102"/>
      <c r="M30" s="102"/>
      <c r="N30" s="108"/>
      <c r="O30" s="121" t="str">
        <f>IF(高学年女子入力!E35="","",高学年女子入力!E35)</f>
        <v/>
      </c>
      <c r="P30" s="121"/>
      <c r="Q30" s="121"/>
      <c r="R30" s="121"/>
      <c r="S30" s="104" t="str">
        <f>IF(高学年女子入力!F35="","",高学年女子入力!F35)</f>
        <v/>
      </c>
      <c r="T30" s="105"/>
      <c r="U30" s="105"/>
      <c r="V30" s="105"/>
      <c r="W30" s="105"/>
      <c r="X30" s="106"/>
      <c r="Y30" s="101" t="str">
        <f>IF(高学年女子入力!G35="","",高学年女子入力!G35)</f>
        <v/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7"/>
    </row>
    <row r="31" spans="2:35" s="16" customFormat="1" ht="22.5" customHeight="1" x14ac:dyDescent="0.2">
      <c r="B31" s="103">
        <f>IF(高学年女子入力!B36="","",高学年女子入力!B36)</f>
        <v>17</v>
      </c>
      <c r="C31" s="102"/>
      <c r="D31" s="108"/>
      <c r="E31" s="101" t="str">
        <f>IF(高学年女子入力!C36="","",高学年女子入力!C36)</f>
        <v/>
      </c>
      <c r="F31" s="102"/>
      <c r="G31" s="102"/>
      <c r="H31" s="102"/>
      <c r="I31" s="102"/>
      <c r="J31" s="102" t="str">
        <f>IF(高学年女子入力!D36="","",高学年女子入力!D36)</f>
        <v/>
      </c>
      <c r="K31" s="102"/>
      <c r="L31" s="102"/>
      <c r="M31" s="102"/>
      <c r="N31" s="108"/>
      <c r="O31" s="121" t="str">
        <f>IF(高学年女子入力!E36="","",高学年女子入力!E36)</f>
        <v/>
      </c>
      <c r="P31" s="121"/>
      <c r="Q31" s="121"/>
      <c r="R31" s="121"/>
      <c r="S31" s="104" t="str">
        <f>IF(高学年女子入力!F36="","",高学年女子入力!F36)</f>
        <v/>
      </c>
      <c r="T31" s="105"/>
      <c r="U31" s="105"/>
      <c r="V31" s="105"/>
      <c r="W31" s="105"/>
      <c r="X31" s="106"/>
      <c r="Y31" s="101" t="str">
        <f>IF(高学年女子入力!G36="","",高学年女子入力!G36)</f>
        <v/>
      </c>
      <c r="Z31" s="102"/>
      <c r="AA31" s="102"/>
      <c r="AB31" s="102"/>
      <c r="AC31" s="102"/>
      <c r="AD31" s="102"/>
      <c r="AE31" s="102"/>
      <c r="AF31" s="102"/>
      <c r="AG31" s="102"/>
      <c r="AH31" s="102"/>
      <c r="AI31" s="107"/>
    </row>
    <row r="32" spans="2:35" s="16" customFormat="1" ht="22.5" customHeight="1" x14ac:dyDescent="0.2">
      <c r="B32" s="103">
        <f>IF(高学年女子入力!B37="","",高学年女子入力!B37)</f>
        <v>18</v>
      </c>
      <c r="C32" s="102"/>
      <c r="D32" s="108"/>
      <c r="E32" s="101" t="str">
        <f>IF(高学年女子入力!C37="","",高学年女子入力!C37)</f>
        <v/>
      </c>
      <c r="F32" s="102"/>
      <c r="G32" s="102"/>
      <c r="H32" s="102"/>
      <c r="I32" s="102"/>
      <c r="J32" s="102" t="str">
        <f>IF(高学年女子入力!D37="","",高学年女子入力!D37)</f>
        <v/>
      </c>
      <c r="K32" s="102"/>
      <c r="L32" s="102"/>
      <c r="M32" s="102"/>
      <c r="N32" s="108"/>
      <c r="O32" s="121" t="str">
        <f>IF(高学年女子入力!E37="","",高学年女子入力!E37)</f>
        <v/>
      </c>
      <c r="P32" s="121"/>
      <c r="Q32" s="121"/>
      <c r="R32" s="121"/>
      <c r="S32" s="104" t="str">
        <f>IF(高学年女子入力!F37="","",高学年女子入力!F37)</f>
        <v/>
      </c>
      <c r="T32" s="105"/>
      <c r="U32" s="105"/>
      <c r="V32" s="105"/>
      <c r="W32" s="105"/>
      <c r="X32" s="106"/>
      <c r="Y32" s="101" t="str">
        <f>IF(高学年女子入力!G37="","",高学年女子入力!G37)</f>
        <v/>
      </c>
      <c r="Z32" s="102"/>
      <c r="AA32" s="102"/>
      <c r="AB32" s="102"/>
      <c r="AC32" s="102"/>
      <c r="AD32" s="102"/>
      <c r="AE32" s="102"/>
      <c r="AF32" s="102"/>
      <c r="AG32" s="102"/>
      <c r="AH32" s="102"/>
      <c r="AI32" s="107"/>
    </row>
    <row r="33" spans="2:35" s="16" customFormat="1" ht="22.5" customHeight="1" x14ac:dyDescent="0.2">
      <c r="B33" s="103">
        <f>IF(高学年女子入力!B38="","",高学年女子入力!B38)</f>
        <v>19</v>
      </c>
      <c r="C33" s="102"/>
      <c r="D33" s="108"/>
      <c r="E33" s="101" t="str">
        <f>IF(高学年女子入力!C38="","",高学年女子入力!C38)</f>
        <v/>
      </c>
      <c r="F33" s="102"/>
      <c r="G33" s="102"/>
      <c r="H33" s="102"/>
      <c r="I33" s="102"/>
      <c r="J33" s="102" t="str">
        <f>IF(高学年女子入力!D38="","",高学年女子入力!D38)</f>
        <v/>
      </c>
      <c r="K33" s="102"/>
      <c r="L33" s="102"/>
      <c r="M33" s="102"/>
      <c r="N33" s="108"/>
      <c r="O33" s="121" t="str">
        <f>IF(高学年女子入力!E38="","",高学年女子入力!E38)</f>
        <v/>
      </c>
      <c r="P33" s="121"/>
      <c r="Q33" s="121"/>
      <c r="R33" s="121"/>
      <c r="S33" s="104" t="str">
        <f>IF(高学年女子入力!F38="","",高学年女子入力!F38)</f>
        <v/>
      </c>
      <c r="T33" s="105"/>
      <c r="U33" s="105"/>
      <c r="V33" s="105"/>
      <c r="W33" s="105"/>
      <c r="X33" s="106"/>
      <c r="Y33" s="101" t="str">
        <f>IF(高学年女子入力!G38="","",高学年女子入力!G38)</f>
        <v/>
      </c>
      <c r="Z33" s="102"/>
      <c r="AA33" s="102"/>
      <c r="AB33" s="102"/>
      <c r="AC33" s="102"/>
      <c r="AD33" s="102"/>
      <c r="AE33" s="102"/>
      <c r="AF33" s="102"/>
      <c r="AG33" s="102"/>
      <c r="AH33" s="102"/>
      <c r="AI33" s="107"/>
    </row>
    <row r="34" spans="2:35" s="16" customFormat="1" ht="22.5" customHeight="1" thickBot="1" x14ac:dyDescent="0.25">
      <c r="B34" s="137">
        <f>IF(高学年女子入力!B39="","",高学年女子入力!B39)</f>
        <v>20</v>
      </c>
      <c r="C34" s="131"/>
      <c r="D34" s="138"/>
      <c r="E34" s="130" t="str">
        <f>IF(高学年女子入力!C39="","",高学年女子入力!C39)</f>
        <v/>
      </c>
      <c r="F34" s="131"/>
      <c r="G34" s="131"/>
      <c r="H34" s="131"/>
      <c r="I34" s="131"/>
      <c r="J34" s="131" t="str">
        <f>IF(高学年女子入力!D39="","",高学年女子入力!D39)</f>
        <v/>
      </c>
      <c r="K34" s="131"/>
      <c r="L34" s="131"/>
      <c r="M34" s="131"/>
      <c r="N34" s="138"/>
      <c r="O34" s="139" t="str">
        <f>IF(高学年女子入力!E39="","",高学年女子入力!E39)</f>
        <v/>
      </c>
      <c r="P34" s="139"/>
      <c r="Q34" s="139"/>
      <c r="R34" s="139"/>
      <c r="S34" s="133" t="str">
        <f>IF(高学年女子入力!F39="","",高学年女子入力!F39)</f>
        <v/>
      </c>
      <c r="T34" s="134"/>
      <c r="U34" s="134"/>
      <c r="V34" s="134"/>
      <c r="W34" s="134"/>
      <c r="X34" s="135"/>
      <c r="Y34" s="130" t="str">
        <f>IF(高学年女子入力!G39="","",高学年女子入力!G39)</f>
        <v/>
      </c>
      <c r="Z34" s="131"/>
      <c r="AA34" s="131"/>
      <c r="AB34" s="131"/>
      <c r="AC34" s="131"/>
      <c r="AD34" s="131"/>
      <c r="AE34" s="131"/>
      <c r="AF34" s="131"/>
      <c r="AG34" s="131"/>
      <c r="AH34" s="131"/>
      <c r="AI34" s="132"/>
    </row>
    <row r="35" spans="2:35" ht="6" customHeight="1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2:35" ht="19.5" customHeight="1" x14ac:dyDescent="0.2">
      <c r="B36" s="18"/>
      <c r="C36" s="18" t="s">
        <v>20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2:35" ht="9.7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2:35" ht="21" customHeight="1" x14ac:dyDescent="0.2">
      <c r="B38" s="136">
        <f>低学年入力!C41</f>
        <v>0</v>
      </c>
      <c r="C38" s="136"/>
      <c r="D38" s="136"/>
      <c r="E38" s="136"/>
      <c r="F38" s="19" t="s">
        <v>12</v>
      </c>
      <c r="G38" s="136">
        <f>高学年女子入力!C43</f>
        <v>0</v>
      </c>
      <c r="H38" s="136"/>
      <c r="I38" s="136"/>
      <c r="J38" s="18" t="s">
        <v>10</v>
      </c>
      <c r="K38" s="136">
        <f>高学年女子入力!C43</f>
        <v>0</v>
      </c>
      <c r="L38" s="136"/>
      <c r="M38" s="136"/>
      <c r="N38" s="18" t="s">
        <v>11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2:35" ht="10.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2:35" ht="21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T40" s="19"/>
      <c r="U40" s="19" t="s">
        <v>66</v>
      </c>
      <c r="V40" s="18" t="s">
        <v>23</v>
      </c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2:35" ht="9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2:35" ht="26.25" customHeight="1" x14ac:dyDescent="0.2">
      <c r="B42" s="18"/>
      <c r="C42" s="18"/>
      <c r="D42" s="18"/>
      <c r="E42" s="18"/>
      <c r="F42" s="18"/>
      <c r="G42" s="18"/>
      <c r="H42" s="18"/>
      <c r="I42" s="18"/>
      <c r="J42" s="19"/>
      <c r="K42" s="18"/>
      <c r="L42" s="18"/>
      <c r="M42" s="18"/>
      <c r="N42" s="18"/>
      <c r="R42" s="19">
        <f>高学年女子入力!C3</f>
        <v>0</v>
      </c>
      <c r="S42" s="18"/>
      <c r="T42" s="18"/>
      <c r="U42" s="18"/>
      <c r="V42" s="18"/>
      <c r="W42" s="19" t="s">
        <v>40</v>
      </c>
      <c r="Y42" s="109">
        <f>高学年女子入力!C5</f>
        <v>0</v>
      </c>
      <c r="Z42" s="109"/>
      <c r="AA42" s="109"/>
      <c r="AB42" s="109"/>
      <c r="AC42" s="109">
        <f>高学年女子入力!D5</f>
        <v>0</v>
      </c>
      <c r="AD42" s="109"/>
      <c r="AE42" s="109"/>
      <c r="AF42" s="109"/>
      <c r="AG42" s="18"/>
      <c r="AH42" s="18"/>
      <c r="AI42" s="18"/>
    </row>
    <row r="43" spans="2:35" ht="6" customHeight="1" x14ac:dyDescent="0.2"/>
  </sheetData>
  <mergeCells count="169">
    <mergeCell ref="B38:E38"/>
    <mergeCell ref="G38:I38"/>
    <mergeCell ref="K38:M38"/>
    <mergeCell ref="Y42:AB42"/>
    <mergeCell ref="AC42:AF42"/>
    <mergeCell ref="B12:H12"/>
    <mergeCell ref="I12:K12"/>
    <mergeCell ref="M12:P12"/>
    <mergeCell ref="R12:U12"/>
    <mergeCell ref="V12:X12"/>
    <mergeCell ref="Z12:AC12"/>
    <mergeCell ref="AE12:AI12"/>
    <mergeCell ref="E14:N14"/>
    <mergeCell ref="B34:D34"/>
    <mergeCell ref="E34:I34"/>
    <mergeCell ref="J34:N34"/>
    <mergeCell ref="O34:R34"/>
    <mergeCell ref="S34:X34"/>
    <mergeCell ref="Y34:AI34"/>
    <mergeCell ref="B3:AI3"/>
    <mergeCell ref="AB7:AD7"/>
    <mergeCell ref="AE7:AF7"/>
    <mergeCell ref="AB8:AD8"/>
    <mergeCell ref="AE8:AF8"/>
    <mergeCell ref="I11:M11"/>
    <mergeCell ref="N11:R11"/>
    <mergeCell ref="S11:Y11"/>
    <mergeCell ref="Z11:AD11"/>
    <mergeCell ref="AA6:AG6"/>
    <mergeCell ref="I9:M9"/>
    <mergeCell ref="J7:M7"/>
    <mergeCell ref="B22:D22"/>
    <mergeCell ref="E22:I22"/>
    <mergeCell ref="J16:N16"/>
    <mergeCell ref="B19:D19"/>
    <mergeCell ref="B18:D18"/>
    <mergeCell ref="B21:D21"/>
    <mergeCell ref="E21:I21"/>
    <mergeCell ref="Y21:AI21"/>
    <mergeCell ref="S18:X18"/>
    <mergeCell ref="J19:N19"/>
    <mergeCell ref="Y22:AI22"/>
    <mergeCell ref="Y16:AI16"/>
    <mergeCell ref="Y19:AI19"/>
    <mergeCell ref="O16:R16"/>
    <mergeCell ref="J22:N22"/>
    <mergeCell ref="O22:R22"/>
    <mergeCell ref="O21:R21"/>
    <mergeCell ref="O31:R31"/>
    <mergeCell ref="S31:X31"/>
    <mergeCell ref="B31:D31"/>
    <mergeCell ref="E31:I31"/>
    <mergeCell ref="J31:N31"/>
    <mergeCell ref="Y28:AI28"/>
    <mergeCell ref="J28:N28"/>
    <mergeCell ref="Y31:AI31"/>
    <mergeCell ref="Y30:AI30"/>
    <mergeCell ref="S29:X29"/>
    <mergeCell ref="Y29:AI29"/>
    <mergeCell ref="B32:D32"/>
    <mergeCell ref="E32:I32"/>
    <mergeCell ref="B33:D33"/>
    <mergeCell ref="E33:I33"/>
    <mergeCell ref="J33:N33"/>
    <mergeCell ref="O33:R33"/>
    <mergeCell ref="J32:N32"/>
    <mergeCell ref="O32:R32"/>
    <mergeCell ref="O30:R30"/>
    <mergeCell ref="S9:Y9"/>
    <mergeCell ref="AE9:AI9"/>
    <mergeCell ref="AE10:AI10"/>
    <mergeCell ref="S10:Y10"/>
    <mergeCell ref="N10:R10"/>
    <mergeCell ref="Y25:AI25"/>
    <mergeCell ref="S20:X20"/>
    <mergeCell ref="O14:R14"/>
    <mergeCell ref="S23:X23"/>
    <mergeCell ref="Y23:AI23"/>
    <mergeCell ref="AE11:AI11"/>
    <mergeCell ref="Y24:AI24"/>
    <mergeCell ref="J23:N23"/>
    <mergeCell ref="S25:X25"/>
    <mergeCell ref="O24:R24"/>
    <mergeCell ref="O25:R25"/>
    <mergeCell ref="S14:X14"/>
    <mergeCell ref="S15:X15"/>
    <mergeCell ref="S16:X16"/>
    <mergeCell ref="S17:X17"/>
    <mergeCell ref="Y18:AI18"/>
    <mergeCell ref="S32:X32"/>
    <mergeCell ref="S21:X21"/>
    <mergeCell ref="S22:X22"/>
    <mergeCell ref="S24:X24"/>
    <mergeCell ref="Y33:AI33"/>
    <mergeCell ref="Y20:AI20"/>
    <mergeCell ref="S33:X33"/>
    <mergeCell ref="S26:X26"/>
    <mergeCell ref="Y26:AI26"/>
    <mergeCell ref="S28:X28"/>
    <mergeCell ref="S30:X30"/>
    <mergeCell ref="Y27:AI27"/>
    <mergeCell ref="Y32:AI32"/>
    <mergeCell ref="B25:D25"/>
    <mergeCell ref="E25:I25"/>
    <mergeCell ref="B30:D30"/>
    <mergeCell ref="E30:I30"/>
    <mergeCell ref="S27:X27"/>
    <mergeCell ref="B29:D29"/>
    <mergeCell ref="B15:D15"/>
    <mergeCell ref="E15:I15"/>
    <mergeCell ref="E29:I29"/>
    <mergeCell ref="O23:R23"/>
    <mergeCell ref="E17:I17"/>
    <mergeCell ref="J18:N18"/>
    <mergeCell ref="J21:N21"/>
    <mergeCell ref="J25:N25"/>
    <mergeCell ref="E26:I26"/>
    <mergeCell ref="J26:N26"/>
    <mergeCell ref="O26:R26"/>
    <mergeCell ref="B27:D27"/>
    <mergeCell ref="E27:I27"/>
    <mergeCell ref="J27:N27"/>
    <mergeCell ref="J30:N30"/>
    <mergeCell ref="B28:D28"/>
    <mergeCell ref="O29:R29"/>
    <mergeCell ref="B11:H11"/>
    <mergeCell ref="E20:I20"/>
    <mergeCell ref="O19:R19"/>
    <mergeCell ref="J29:N29"/>
    <mergeCell ref="O27:R27"/>
    <mergeCell ref="E23:I23"/>
    <mergeCell ref="E28:I28"/>
    <mergeCell ref="E18:I18"/>
    <mergeCell ref="O20:R20"/>
    <mergeCell ref="J20:N20"/>
    <mergeCell ref="J15:N15"/>
    <mergeCell ref="O15:R15"/>
    <mergeCell ref="O17:R17"/>
    <mergeCell ref="B24:D24"/>
    <mergeCell ref="B17:D17"/>
    <mergeCell ref="B23:D23"/>
    <mergeCell ref="B26:D26"/>
    <mergeCell ref="E16:I16"/>
    <mergeCell ref="J17:N17"/>
    <mergeCell ref="O28:R28"/>
    <mergeCell ref="E24:I24"/>
    <mergeCell ref="J24:N24"/>
    <mergeCell ref="B2:AI2"/>
    <mergeCell ref="B4:AI4"/>
    <mergeCell ref="E19:I19"/>
    <mergeCell ref="B20:D20"/>
    <mergeCell ref="Z9:AD9"/>
    <mergeCell ref="Z10:AD10"/>
    <mergeCell ref="B6:H6"/>
    <mergeCell ref="S19:X19"/>
    <mergeCell ref="Y17:AI17"/>
    <mergeCell ref="Y15:AI15"/>
    <mergeCell ref="I10:M10"/>
    <mergeCell ref="N9:R9"/>
    <mergeCell ref="B7:H8"/>
    <mergeCell ref="B16:D16"/>
    <mergeCell ref="B10:H10"/>
    <mergeCell ref="B9:H9"/>
    <mergeCell ref="B14:D14"/>
    <mergeCell ref="AG7:AI7"/>
    <mergeCell ref="AG8:AI8"/>
    <mergeCell ref="O7:Y8"/>
    <mergeCell ref="O18:R18"/>
    <mergeCell ref="Y14:AI14"/>
  </mergeCells>
  <phoneticPr fontId="2"/>
  <pageMargins left="0.59055118110236227" right="0.59055118110236227" top="0.78740157480314965" bottom="0.39370078740157483" header="0.39370078740157483" footer="0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G69"/>
  <sheetViews>
    <sheetView topLeftCell="A10" zoomScale="75" zoomScaleNormal="75" workbookViewId="0">
      <selection activeCell="AF9" sqref="AF9"/>
    </sheetView>
  </sheetViews>
  <sheetFormatPr defaultColWidth="2.26953125" defaultRowHeight="18.75" customHeight="1" x14ac:dyDescent="0.2"/>
  <cols>
    <col min="1" max="1" width="16.453125" customWidth="1"/>
    <col min="2" max="2" width="5.7265625" customWidth="1"/>
    <col min="3" max="4" width="10.6328125" customWidth="1"/>
    <col min="5" max="6" width="8.7265625" customWidth="1"/>
    <col min="7" max="7" width="26.08984375" customWidth="1"/>
  </cols>
  <sheetData>
    <row r="1" spans="1:7" ht="24" customHeight="1" x14ac:dyDescent="0.2">
      <c r="A1" s="75" t="s">
        <v>55</v>
      </c>
      <c r="B1" s="76"/>
      <c r="C1" s="26"/>
      <c r="D1" s="26"/>
      <c r="E1" s="26"/>
    </row>
    <row r="2" spans="1:7" ht="18.75" customHeight="1" x14ac:dyDescent="0.2">
      <c r="A2" s="5" t="s">
        <v>3</v>
      </c>
      <c r="B2" s="33"/>
      <c r="C2" s="1" t="s">
        <v>7</v>
      </c>
      <c r="D2" s="15" t="s">
        <v>8</v>
      </c>
      <c r="E2" s="6"/>
      <c r="F2" s="7"/>
      <c r="G2" s="8"/>
    </row>
    <row r="3" spans="1:7" ht="18.75" customHeight="1" x14ac:dyDescent="0.2">
      <c r="A3" s="5" t="s">
        <v>18</v>
      </c>
      <c r="B3" s="34"/>
      <c r="C3" s="57"/>
      <c r="D3" s="6"/>
      <c r="E3" s="6"/>
      <c r="F3" s="6"/>
      <c r="G3" s="25"/>
    </row>
    <row r="4" spans="1:7" ht="18.75" customHeight="1" x14ac:dyDescent="0.2">
      <c r="A4" s="5" t="s">
        <v>31</v>
      </c>
      <c r="B4" s="34"/>
      <c r="C4" s="74" t="s">
        <v>55</v>
      </c>
      <c r="D4" s="6"/>
      <c r="E4" s="44"/>
      <c r="F4" s="44"/>
      <c r="G4" s="22"/>
    </row>
    <row r="5" spans="1:7" ht="18.75" customHeight="1" x14ac:dyDescent="0.2">
      <c r="A5" s="30" t="s">
        <v>36</v>
      </c>
      <c r="B5" s="50" t="s">
        <v>37</v>
      </c>
      <c r="C5" s="1"/>
      <c r="D5" s="15"/>
      <c r="E5" s="49"/>
      <c r="F5" s="45"/>
      <c r="G5" s="23"/>
    </row>
    <row r="6" spans="1:7" ht="18.75" customHeight="1" x14ac:dyDescent="0.2">
      <c r="A6" s="48"/>
      <c r="B6" s="31" t="s">
        <v>24</v>
      </c>
      <c r="C6" s="58"/>
      <c r="D6" s="35" t="s">
        <v>33</v>
      </c>
      <c r="F6" s="45"/>
      <c r="G6" s="23"/>
    </row>
    <row r="7" spans="1:7" ht="18.75" customHeight="1" x14ac:dyDescent="0.2">
      <c r="A7" s="48"/>
      <c r="B7" s="8" t="s">
        <v>32</v>
      </c>
      <c r="C7" s="6"/>
      <c r="D7" s="6"/>
      <c r="E7" s="6"/>
      <c r="F7" s="6"/>
      <c r="G7" s="32"/>
    </row>
    <row r="8" spans="1:7" ht="18.75" customHeight="1" x14ac:dyDescent="0.2">
      <c r="A8" s="48"/>
      <c r="B8" s="7" t="s">
        <v>34</v>
      </c>
      <c r="C8" s="59"/>
      <c r="D8" s="80"/>
      <c r="E8" s="81"/>
      <c r="F8" s="79" t="s">
        <v>64</v>
      </c>
      <c r="G8" s="32"/>
    </row>
    <row r="9" spans="1:7" ht="18.75" customHeight="1" x14ac:dyDescent="0.2">
      <c r="A9" s="21"/>
      <c r="B9" s="7" t="s">
        <v>35</v>
      </c>
      <c r="C9" s="59"/>
      <c r="D9" s="80"/>
      <c r="E9" s="81"/>
      <c r="F9" s="79" t="s">
        <v>64</v>
      </c>
      <c r="G9" s="32"/>
    </row>
    <row r="10" spans="1:7" ht="18.75" customHeight="1" x14ac:dyDescent="0.2">
      <c r="A10" s="9" t="s">
        <v>59</v>
      </c>
      <c r="B10" s="51" t="s">
        <v>14</v>
      </c>
      <c r="C10" s="60"/>
      <c r="D10" s="62"/>
      <c r="E10" s="36"/>
      <c r="F10" s="37"/>
      <c r="G10" s="38"/>
    </row>
    <row r="11" spans="1:7" ht="18.75" customHeight="1" x14ac:dyDescent="0.2">
      <c r="A11" s="10" t="s">
        <v>15</v>
      </c>
      <c r="B11" s="20" t="s">
        <v>16</v>
      </c>
      <c r="C11" s="61"/>
      <c r="D11" s="63"/>
      <c r="E11" s="36"/>
      <c r="F11" s="37"/>
      <c r="G11" s="38"/>
    </row>
    <row r="12" spans="1:7" ht="18.75" customHeight="1" x14ac:dyDescent="0.2">
      <c r="A12" s="10" t="s">
        <v>15</v>
      </c>
      <c r="B12" s="20" t="s">
        <v>17</v>
      </c>
      <c r="C12" s="163"/>
      <c r="D12" s="13"/>
      <c r="E12" s="36"/>
      <c r="F12" s="37"/>
      <c r="G12" s="38"/>
    </row>
    <row r="13" spans="1:7" ht="18.75" customHeight="1" x14ac:dyDescent="0.2">
      <c r="A13" s="10" t="s">
        <v>15</v>
      </c>
      <c r="B13" s="20" t="s">
        <v>38</v>
      </c>
      <c r="C13" s="164"/>
      <c r="D13" s="165"/>
      <c r="E13" s="39"/>
      <c r="F13" s="37"/>
      <c r="G13" s="38"/>
    </row>
    <row r="14" spans="1:7" ht="18.75" customHeight="1" x14ac:dyDescent="0.2">
      <c r="A14" s="4" t="s">
        <v>15</v>
      </c>
      <c r="B14" s="51" t="s">
        <v>73</v>
      </c>
      <c r="C14" s="61"/>
      <c r="D14" s="166"/>
      <c r="E14" s="162"/>
      <c r="F14" s="37"/>
      <c r="G14" s="38"/>
    </row>
    <row r="15" spans="1:7" ht="18.75" customHeight="1" x14ac:dyDescent="0.2">
      <c r="A15" s="2" t="s">
        <v>48</v>
      </c>
      <c r="B15" s="11" t="s">
        <v>1</v>
      </c>
      <c r="C15" s="21"/>
      <c r="D15" s="39"/>
      <c r="E15" s="37"/>
      <c r="F15" s="37"/>
      <c r="G15" s="38"/>
    </row>
    <row r="16" spans="1:7" ht="18.75" customHeight="1" x14ac:dyDescent="0.2">
      <c r="A16" s="3" t="s">
        <v>49</v>
      </c>
      <c r="B16" s="11" t="s">
        <v>2</v>
      </c>
      <c r="C16" s="21"/>
      <c r="D16" s="39"/>
      <c r="E16" s="37"/>
      <c r="F16" s="37"/>
      <c r="G16" s="38"/>
    </row>
    <row r="17" spans="1:7" ht="18.75" customHeight="1" x14ac:dyDescent="0.2">
      <c r="A17" s="3"/>
      <c r="B17" s="11" t="s">
        <v>4</v>
      </c>
      <c r="C17" s="21"/>
      <c r="D17" s="42"/>
      <c r="E17" s="40"/>
      <c r="F17" s="40"/>
      <c r="G17" s="41"/>
    </row>
    <row r="18" spans="1:7" ht="18.75" customHeight="1" x14ac:dyDescent="0.2">
      <c r="A18" s="4"/>
      <c r="B18" s="11" t="s">
        <v>5</v>
      </c>
      <c r="C18" s="21"/>
      <c r="D18" s="43"/>
      <c r="E18" s="37"/>
      <c r="F18" s="37"/>
      <c r="G18" s="38"/>
    </row>
    <row r="19" spans="1:7" ht="18.75" customHeight="1" x14ac:dyDescent="0.2">
      <c r="A19" s="11" t="s">
        <v>0</v>
      </c>
      <c r="B19" s="14" t="s">
        <v>6</v>
      </c>
      <c r="C19" s="55" t="s">
        <v>7</v>
      </c>
      <c r="D19" s="56" t="s">
        <v>8</v>
      </c>
      <c r="E19" s="14" t="s">
        <v>31</v>
      </c>
      <c r="F19" s="14" t="s">
        <v>46</v>
      </c>
      <c r="G19" s="8" t="s">
        <v>47</v>
      </c>
    </row>
    <row r="20" spans="1:7" ht="18.75" customHeight="1" x14ac:dyDescent="0.2">
      <c r="A20" s="3"/>
      <c r="B20" s="65">
        <v>1</v>
      </c>
      <c r="C20" s="60"/>
      <c r="D20" s="66"/>
      <c r="E20" s="12"/>
      <c r="F20" s="12"/>
      <c r="G20" s="12"/>
    </row>
    <row r="21" spans="1:7" ht="18.75" customHeight="1" x14ac:dyDescent="0.2">
      <c r="A21" s="54" t="s">
        <v>41</v>
      </c>
      <c r="B21" s="67">
        <v>2</v>
      </c>
      <c r="C21" s="61"/>
      <c r="D21" s="64"/>
      <c r="E21" s="68"/>
      <c r="F21" s="68"/>
      <c r="G21" s="13"/>
    </row>
    <row r="22" spans="1:7" ht="18.75" customHeight="1" x14ac:dyDescent="0.2">
      <c r="A22" s="3"/>
      <c r="B22" s="67">
        <v>3</v>
      </c>
      <c r="C22" s="61"/>
      <c r="D22" s="64"/>
      <c r="E22" s="68"/>
      <c r="F22" s="68"/>
      <c r="G22" s="13"/>
    </row>
    <row r="23" spans="1:7" ht="18.75" customHeight="1" x14ac:dyDescent="0.2">
      <c r="A23" s="3"/>
      <c r="B23" s="67">
        <v>4</v>
      </c>
      <c r="C23" s="61"/>
      <c r="D23" s="64"/>
      <c r="E23" s="68"/>
      <c r="F23" s="68"/>
      <c r="G23" s="13"/>
    </row>
    <row r="24" spans="1:7" ht="18.75" customHeight="1" x14ac:dyDescent="0.2">
      <c r="A24" s="3"/>
      <c r="B24" s="67">
        <v>5</v>
      </c>
      <c r="C24" s="61"/>
      <c r="D24" s="64"/>
      <c r="E24" s="68"/>
      <c r="F24" s="68"/>
      <c r="G24" s="13"/>
    </row>
    <row r="25" spans="1:7" ht="18.75" customHeight="1" x14ac:dyDescent="0.2">
      <c r="A25" s="3"/>
      <c r="B25" s="67">
        <v>6</v>
      </c>
      <c r="C25" s="61"/>
      <c r="D25" s="64"/>
      <c r="E25" s="68"/>
      <c r="F25" s="68"/>
      <c r="G25" s="13"/>
    </row>
    <row r="26" spans="1:7" ht="18.75" customHeight="1" x14ac:dyDescent="0.2">
      <c r="A26" s="3"/>
      <c r="B26" s="67">
        <v>7</v>
      </c>
      <c r="C26" s="61"/>
      <c r="D26" s="64"/>
      <c r="E26" s="68"/>
      <c r="F26" s="68"/>
      <c r="G26" s="13"/>
    </row>
    <row r="27" spans="1:7" ht="18.75" customHeight="1" x14ac:dyDescent="0.2">
      <c r="A27" s="3"/>
      <c r="B27" s="67">
        <v>8</v>
      </c>
      <c r="C27" s="61"/>
      <c r="D27" s="64"/>
      <c r="E27" s="68"/>
      <c r="F27" s="68"/>
      <c r="G27" s="13"/>
    </row>
    <row r="28" spans="1:7" ht="18.75" customHeight="1" x14ac:dyDescent="0.2">
      <c r="A28" s="3"/>
      <c r="B28" s="67">
        <v>9</v>
      </c>
      <c r="C28" s="61"/>
      <c r="D28" s="64"/>
      <c r="E28" s="68"/>
      <c r="F28" s="68"/>
      <c r="G28" s="13"/>
    </row>
    <row r="29" spans="1:7" ht="18.75" customHeight="1" x14ac:dyDescent="0.2">
      <c r="A29" s="3"/>
      <c r="B29" s="67">
        <v>10</v>
      </c>
      <c r="C29" s="61"/>
      <c r="D29" s="64"/>
      <c r="E29" s="68"/>
      <c r="F29" s="68"/>
      <c r="G29" s="13"/>
    </row>
    <row r="30" spans="1:7" ht="18.75" customHeight="1" x14ac:dyDescent="0.2">
      <c r="A30" s="3"/>
      <c r="B30" s="67">
        <v>11</v>
      </c>
      <c r="C30" s="61"/>
      <c r="D30" s="64"/>
      <c r="E30" s="68"/>
      <c r="F30" s="68"/>
      <c r="G30" s="13"/>
    </row>
    <row r="31" spans="1:7" ht="18.75" customHeight="1" x14ac:dyDescent="0.2">
      <c r="A31" s="3"/>
      <c r="B31" s="67">
        <v>12</v>
      </c>
      <c r="C31" s="61"/>
      <c r="D31" s="64"/>
      <c r="E31" s="68"/>
      <c r="F31" s="68"/>
      <c r="G31" s="13"/>
    </row>
    <row r="32" spans="1:7" ht="18.75" customHeight="1" x14ac:dyDescent="0.2">
      <c r="A32" s="3"/>
      <c r="B32" s="67">
        <v>13</v>
      </c>
      <c r="C32" s="61"/>
      <c r="D32" s="64"/>
      <c r="E32" s="68"/>
      <c r="F32" s="68"/>
      <c r="G32" s="13"/>
    </row>
    <row r="33" spans="1:7" ht="18.75" customHeight="1" x14ac:dyDescent="0.2">
      <c r="A33" s="3"/>
      <c r="B33" s="67">
        <v>14</v>
      </c>
      <c r="C33" s="61"/>
      <c r="D33" s="64"/>
      <c r="E33" s="68"/>
      <c r="F33" s="68"/>
      <c r="G33" s="13"/>
    </row>
    <row r="34" spans="1:7" ht="18.75" customHeight="1" x14ac:dyDescent="0.2">
      <c r="A34" s="48"/>
      <c r="B34" s="67">
        <v>15</v>
      </c>
      <c r="C34" s="61"/>
      <c r="D34" s="64"/>
      <c r="E34" s="68"/>
      <c r="F34" s="68"/>
      <c r="G34" s="13"/>
    </row>
    <row r="35" spans="1:7" ht="18.75" customHeight="1" x14ac:dyDescent="0.2">
      <c r="A35" s="48"/>
      <c r="B35" s="67">
        <v>16</v>
      </c>
      <c r="C35" s="61"/>
      <c r="D35" s="64"/>
      <c r="E35" s="68"/>
      <c r="F35" s="68"/>
      <c r="G35" s="13"/>
    </row>
    <row r="36" spans="1:7" ht="18.75" customHeight="1" x14ac:dyDescent="0.2">
      <c r="A36" s="3"/>
      <c r="B36" s="67">
        <v>17</v>
      </c>
      <c r="C36" s="61"/>
      <c r="D36" s="64"/>
      <c r="E36" s="68"/>
      <c r="F36" s="68"/>
      <c r="G36" s="13"/>
    </row>
    <row r="37" spans="1:7" ht="18.75" customHeight="1" x14ac:dyDescent="0.2">
      <c r="A37" s="3"/>
      <c r="B37" s="67">
        <v>18</v>
      </c>
      <c r="C37" s="61"/>
      <c r="D37" s="64"/>
      <c r="E37" s="68"/>
      <c r="F37" s="68"/>
      <c r="G37" s="13"/>
    </row>
    <row r="38" spans="1:7" ht="18.75" customHeight="1" x14ac:dyDescent="0.2">
      <c r="A38" s="3"/>
      <c r="B38" s="67">
        <v>19</v>
      </c>
      <c r="C38" s="61"/>
      <c r="D38" s="64"/>
      <c r="E38" s="68"/>
      <c r="F38" s="68"/>
      <c r="G38" s="13"/>
    </row>
    <row r="39" spans="1:7" ht="18.75" customHeight="1" x14ac:dyDescent="0.2">
      <c r="A39" s="77"/>
      <c r="B39" s="67">
        <v>20</v>
      </c>
      <c r="C39" s="61"/>
      <c r="D39" s="64"/>
      <c r="E39" s="68"/>
      <c r="F39" s="68"/>
      <c r="G39" s="13"/>
    </row>
    <row r="40" spans="1:7" ht="18.75" customHeight="1" x14ac:dyDescent="0.2">
      <c r="A40" s="78"/>
      <c r="B40" s="67"/>
      <c r="C40" s="61"/>
      <c r="D40" s="64"/>
      <c r="E40" s="68"/>
      <c r="F40" s="68"/>
      <c r="G40" s="13"/>
    </row>
    <row r="41" spans="1:7" ht="18.75" customHeight="1" x14ac:dyDescent="0.2">
      <c r="A41" s="3"/>
      <c r="B41" s="82"/>
      <c r="C41" s="83"/>
      <c r="D41" s="84"/>
      <c r="E41" s="3"/>
      <c r="G41" s="52"/>
    </row>
    <row r="42" spans="1:7" ht="18.75" customHeight="1" x14ac:dyDescent="0.2">
      <c r="A42" s="2" t="s">
        <v>9</v>
      </c>
      <c r="B42" s="22"/>
      <c r="C42" s="21">
        <v>2025</v>
      </c>
      <c r="D42" s="11" t="s">
        <v>12</v>
      </c>
      <c r="E42" s="53" t="s">
        <v>13</v>
      </c>
      <c r="G42" s="29"/>
    </row>
    <row r="43" spans="1:7" ht="18.75" customHeight="1" x14ac:dyDescent="0.2">
      <c r="A43" s="3"/>
      <c r="B43" s="23"/>
      <c r="C43" s="11"/>
      <c r="D43" s="11" t="s">
        <v>10</v>
      </c>
      <c r="E43" s="47" t="s">
        <v>69</v>
      </c>
      <c r="F43" s="46"/>
      <c r="G43" s="27"/>
    </row>
    <row r="44" spans="1:7" ht="18.75" customHeight="1" x14ac:dyDescent="0.2">
      <c r="A44" s="4"/>
      <c r="B44" s="24"/>
      <c r="C44" s="11"/>
      <c r="D44" s="11" t="s">
        <v>11</v>
      </c>
      <c r="E44" s="26"/>
      <c r="F44" s="26"/>
      <c r="G44" s="28"/>
    </row>
    <row r="64" spans="5:6" ht="18.75" customHeight="1" x14ac:dyDescent="0.2">
      <c r="E64" t="s">
        <v>50</v>
      </c>
      <c r="F64">
        <v>1</v>
      </c>
    </row>
    <row r="65" spans="5:6" ht="18.75" customHeight="1" x14ac:dyDescent="0.2">
      <c r="E65" t="s">
        <v>51</v>
      </c>
      <c r="F65">
        <v>2</v>
      </c>
    </row>
    <row r="66" spans="5:6" ht="18.75" customHeight="1" x14ac:dyDescent="0.2">
      <c r="F66">
        <v>3</v>
      </c>
    </row>
    <row r="67" spans="5:6" ht="18.75" customHeight="1" x14ac:dyDescent="0.2">
      <c r="F67">
        <v>4</v>
      </c>
    </row>
    <row r="68" spans="5:6" ht="18.75" customHeight="1" x14ac:dyDescent="0.2">
      <c r="F68">
        <v>5</v>
      </c>
    </row>
    <row r="69" spans="5:6" ht="18.75" customHeight="1" x14ac:dyDescent="0.2">
      <c r="F69">
        <v>6</v>
      </c>
    </row>
  </sheetData>
  <phoneticPr fontId="2"/>
  <dataValidations count="2">
    <dataValidation type="list" allowBlank="1" showInputMessage="1" showErrorMessage="1" sqref="E20:E40" xr:uid="{A7471BEA-469B-4606-9918-7A441C8837A0}">
      <formula1>$E$65:$E$66</formula1>
    </dataValidation>
    <dataValidation type="list" allowBlank="1" showInputMessage="1" showErrorMessage="1" sqref="F20:F40" xr:uid="{34A198EE-E694-42DA-AA8C-E81D1A1FEDD7}">
      <formula1>$F$65:$F$70</formula1>
    </dataValidation>
  </dataValidations>
  <pageMargins left="0.75" right="0.75" top="1" bottom="1" header="0.51200000000000001" footer="0.51200000000000001"/>
  <pageSetup paperSize="9" orientation="portrait" horizontalDpi="3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1:AI43"/>
  <sheetViews>
    <sheetView showGridLines="0" zoomScale="75" zoomScaleNormal="75" workbookViewId="0">
      <selection activeCell="AA7" sqref="AA7"/>
    </sheetView>
  </sheetViews>
  <sheetFormatPr defaultColWidth="2.453125" defaultRowHeight="26.25" customHeight="1" x14ac:dyDescent="0.2"/>
  <cols>
    <col min="1" max="1" width="1" style="17" customWidth="1"/>
    <col min="2" max="9" width="2.453125" style="17"/>
    <col min="10" max="10" width="3.26953125" style="17" bestFit="1" customWidth="1"/>
    <col min="11" max="11" width="2.453125" style="17"/>
    <col min="12" max="12" width="3.26953125" style="17" bestFit="1" customWidth="1"/>
    <col min="13" max="16" width="2.453125" style="17"/>
    <col min="17" max="17" width="3.26953125" style="17" bestFit="1" customWidth="1"/>
    <col min="18" max="24" width="2.453125" style="17"/>
    <col min="25" max="25" width="3.26953125" style="17" bestFit="1" customWidth="1"/>
    <col min="26" max="29" width="2.453125" style="17"/>
    <col min="30" max="30" width="3.26953125" style="17" bestFit="1" customWidth="1"/>
    <col min="31" max="32" width="2.453125" style="17"/>
    <col min="33" max="33" width="3.08984375" style="17" customWidth="1"/>
    <col min="34" max="16384" width="2.453125" style="17"/>
  </cols>
  <sheetData>
    <row r="1" spans="2:35" ht="6" customHeight="1" x14ac:dyDescent="0.2"/>
    <row r="2" spans="2:35" ht="20.25" customHeight="1" x14ac:dyDescent="0.2">
      <c r="B2" s="100" t="s">
        <v>70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2:35" ht="21" customHeight="1" x14ac:dyDescent="0.2">
      <c r="B3" s="100" t="s">
        <v>71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</row>
    <row r="4" spans="2:35" ht="21" customHeight="1" x14ac:dyDescent="0.2">
      <c r="B4" s="100" t="s">
        <v>65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</row>
    <row r="5" spans="2:35" ht="7.5" customHeight="1" thickBot="1" x14ac:dyDescent="0.25"/>
    <row r="6" spans="2:35" s="16" customFormat="1" ht="24.75" customHeight="1" x14ac:dyDescent="0.2">
      <c r="B6" s="146" t="s">
        <v>18</v>
      </c>
      <c r="C6" s="147"/>
      <c r="D6" s="147"/>
      <c r="E6" s="147"/>
      <c r="F6" s="147"/>
      <c r="G6" s="147"/>
      <c r="H6" s="148"/>
      <c r="I6" s="85"/>
      <c r="J6" s="86">
        <f>高学年女子入力!C3</f>
        <v>0</v>
      </c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91" t="s">
        <v>54</v>
      </c>
      <c r="AA6" s="125" t="str">
        <f>高学年男子入力!C4</f>
        <v>高学年男子の部</v>
      </c>
      <c r="AB6" s="125"/>
      <c r="AC6" s="125"/>
      <c r="AD6" s="125"/>
      <c r="AE6" s="125"/>
      <c r="AF6" s="125"/>
      <c r="AG6" s="125"/>
      <c r="AH6" s="91" t="s">
        <v>53</v>
      </c>
      <c r="AI6" s="92"/>
    </row>
    <row r="7" spans="2:35" s="16" customFormat="1" ht="15" customHeight="1" x14ac:dyDescent="0.2">
      <c r="B7" s="150" t="s">
        <v>19</v>
      </c>
      <c r="C7" s="151"/>
      <c r="D7" s="151"/>
      <c r="E7" s="151"/>
      <c r="F7" s="151"/>
      <c r="G7" s="151"/>
      <c r="H7" s="152"/>
      <c r="I7" s="93" t="s">
        <v>24</v>
      </c>
      <c r="J7" s="149">
        <f>高学年女子入力!C6</f>
        <v>0</v>
      </c>
      <c r="K7" s="149"/>
      <c r="L7" s="149"/>
      <c r="M7" s="149"/>
      <c r="N7" s="94"/>
      <c r="O7" s="117">
        <f>高学年女子入力!C7</f>
        <v>0</v>
      </c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87" t="s">
        <v>29</v>
      </c>
      <c r="AA7" s="88"/>
      <c r="AB7" s="156">
        <f>高学年女子入力!C8</f>
        <v>0</v>
      </c>
      <c r="AC7" s="156"/>
      <c r="AD7" s="156"/>
      <c r="AE7" s="113">
        <f>高学年女子入力!D8</f>
        <v>0</v>
      </c>
      <c r="AF7" s="113"/>
      <c r="AG7" s="113">
        <f>高学年女子入力!E8</f>
        <v>0</v>
      </c>
      <c r="AH7" s="113"/>
      <c r="AI7" s="114"/>
    </row>
    <row r="8" spans="2:35" s="16" customFormat="1" ht="15" customHeight="1" x14ac:dyDescent="0.2">
      <c r="B8" s="153"/>
      <c r="C8" s="154"/>
      <c r="D8" s="154"/>
      <c r="E8" s="154"/>
      <c r="F8" s="154"/>
      <c r="G8" s="154"/>
      <c r="H8" s="155"/>
      <c r="I8" s="95"/>
      <c r="J8" s="96"/>
      <c r="K8" s="96"/>
      <c r="L8" s="96"/>
      <c r="M8" s="96"/>
      <c r="N8" s="97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  <c r="Z8" s="89" t="s">
        <v>30</v>
      </c>
      <c r="AA8" s="90"/>
      <c r="AB8" s="157">
        <f>高学年女子入力!C9</f>
        <v>0</v>
      </c>
      <c r="AC8" s="157"/>
      <c r="AD8" s="157"/>
      <c r="AE8" s="115">
        <f>高学年女子入力!D9</f>
        <v>0</v>
      </c>
      <c r="AF8" s="115"/>
      <c r="AG8" s="115">
        <f>高学年女子入力!E9</f>
        <v>0</v>
      </c>
      <c r="AH8" s="115"/>
      <c r="AI8" s="116"/>
    </row>
    <row r="9" spans="2:35" s="16" customFormat="1" ht="24.75" customHeight="1" x14ac:dyDescent="0.2">
      <c r="B9" s="110" t="s">
        <v>60</v>
      </c>
      <c r="C9" s="111"/>
      <c r="D9" s="111"/>
      <c r="E9" s="111"/>
      <c r="F9" s="111"/>
      <c r="G9" s="111"/>
      <c r="H9" s="112"/>
      <c r="I9" s="101" t="str">
        <f>IF(高学年女子入力!C10="","",高学年女子入力!C10)</f>
        <v/>
      </c>
      <c r="J9" s="102"/>
      <c r="K9" s="102"/>
      <c r="L9" s="102"/>
      <c r="M9" s="102"/>
      <c r="N9" s="102" t="str">
        <f>IF(高学年女子入力!D10="","",高学年女子入力!D10)</f>
        <v/>
      </c>
      <c r="O9" s="102"/>
      <c r="P9" s="102"/>
      <c r="Q9" s="102"/>
      <c r="R9" s="108"/>
      <c r="S9" s="101" t="s">
        <v>27</v>
      </c>
      <c r="T9" s="102"/>
      <c r="U9" s="102"/>
      <c r="V9" s="102"/>
      <c r="W9" s="102"/>
      <c r="X9" s="102"/>
      <c r="Y9" s="108"/>
      <c r="Z9" s="101" t="str">
        <f>IF(高学年女子入力!C12="","",高学年女子入力!C12)</f>
        <v/>
      </c>
      <c r="AA9" s="102"/>
      <c r="AB9" s="102"/>
      <c r="AC9" s="102"/>
      <c r="AD9" s="102"/>
      <c r="AE9" s="102" t="str">
        <f>IF(高学年女子入力!D12="","",高学年女子入力!D12)</f>
        <v/>
      </c>
      <c r="AF9" s="102"/>
      <c r="AG9" s="102"/>
      <c r="AH9" s="102"/>
      <c r="AI9" s="107"/>
    </row>
    <row r="10" spans="2:35" s="16" customFormat="1" ht="24.75" customHeight="1" x14ac:dyDescent="0.2">
      <c r="B10" s="110" t="s">
        <v>28</v>
      </c>
      <c r="C10" s="111"/>
      <c r="D10" s="111"/>
      <c r="E10" s="111"/>
      <c r="F10" s="111"/>
      <c r="G10" s="111"/>
      <c r="H10" s="112"/>
      <c r="I10" s="101" t="str">
        <f>IF(高学年女子入力!C11="","",高学年女子入力!C11)</f>
        <v/>
      </c>
      <c r="J10" s="102"/>
      <c r="K10" s="102"/>
      <c r="L10" s="102"/>
      <c r="M10" s="102"/>
      <c r="N10" s="102" t="str">
        <f>IF(高学年女子入力!D11="","",高学年女子入力!D11)</f>
        <v/>
      </c>
      <c r="O10" s="102"/>
      <c r="P10" s="102"/>
      <c r="Q10" s="102"/>
      <c r="R10" s="108"/>
      <c r="S10" s="101" t="s">
        <v>39</v>
      </c>
      <c r="T10" s="102"/>
      <c r="U10" s="102"/>
      <c r="V10" s="102"/>
      <c r="W10" s="102"/>
      <c r="X10" s="102"/>
      <c r="Y10" s="108"/>
      <c r="Z10" s="101" t="str">
        <f>IF(高学年女子入力!C13="","",高学年女子入力!C13)</f>
        <v/>
      </c>
      <c r="AA10" s="102"/>
      <c r="AB10" s="102"/>
      <c r="AC10" s="102"/>
      <c r="AD10" s="102"/>
      <c r="AE10" s="102" t="str">
        <f>IF(高学年女子入力!D13="","",高学年女子入力!D13)</f>
        <v/>
      </c>
      <c r="AF10" s="102"/>
      <c r="AG10" s="102"/>
      <c r="AH10" s="102"/>
      <c r="AI10" s="107"/>
    </row>
    <row r="11" spans="2:35" s="16" customFormat="1" ht="24.75" customHeight="1" x14ac:dyDescent="0.2">
      <c r="B11" s="110" t="s">
        <v>72</v>
      </c>
      <c r="C11" s="111"/>
      <c r="D11" s="111"/>
      <c r="E11" s="111"/>
      <c r="F11" s="111"/>
      <c r="G11" s="111"/>
      <c r="H11" s="112"/>
      <c r="I11" s="101" t="str">
        <f>IF(高学年女子入力!C14="","",高学年女子入力!C14)</f>
        <v/>
      </c>
      <c r="J11" s="102"/>
      <c r="K11" s="102"/>
      <c r="L11" s="102"/>
      <c r="M11" s="102"/>
      <c r="N11" s="102" t="str">
        <f>IF(高学年女子入力!D12="","",高学年女子入力!D12)</f>
        <v/>
      </c>
      <c r="O11" s="102"/>
      <c r="P11" s="102"/>
      <c r="Q11" s="102"/>
      <c r="R11" s="108"/>
      <c r="S11" s="101"/>
      <c r="T11" s="102"/>
      <c r="U11" s="102"/>
      <c r="V11" s="102"/>
      <c r="W11" s="102"/>
      <c r="X11" s="102"/>
      <c r="Y11" s="108"/>
      <c r="Z11" s="101"/>
      <c r="AA11" s="102"/>
      <c r="AB11" s="102"/>
      <c r="AC11" s="102"/>
      <c r="AD11" s="102"/>
      <c r="AE11" s="102" t="str">
        <f>IF(高学年女子入力!D15="","",高学年女子入力!D15)</f>
        <v/>
      </c>
      <c r="AF11" s="102"/>
      <c r="AG11" s="102"/>
      <c r="AH11" s="102"/>
      <c r="AI11" s="107"/>
    </row>
    <row r="12" spans="2:35" s="16" customFormat="1" ht="24.75" customHeight="1" thickBot="1" x14ac:dyDescent="0.25">
      <c r="B12" s="122" t="s">
        <v>21</v>
      </c>
      <c r="C12" s="123"/>
      <c r="D12" s="123"/>
      <c r="E12" s="123"/>
      <c r="F12" s="123"/>
      <c r="G12" s="123"/>
      <c r="H12" s="124"/>
      <c r="I12" s="142" t="s">
        <v>25</v>
      </c>
      <c r="J12" s="140"/>
      <c r="K12" s="141"/>
      <c r="L12" s="98">
        <v>1</v>
      </c>
      <c r="M12" s="123" t="str">
        <f>IF(高学年女子入力!C15="","",高学年女子入力!C15)</f>
        <v/>
      </c>
      <c r="N12" s="123"/>
      <c r="O12" s="123"/>
      <c r="P12" s="124"/>
      <c r="Q12" s="98">
        <v>2</v>
      </c>
      <c r="R12" s="159" t="str">
        <f>IF(高学年女子入力!C16="","",高学年女子入力!C16)</f>
        <v/>
      </c>
      <c r="S12" s="160"/>
      <c r="T12" s="160"/>
      <c r="U12" s="161"/>
      <c r="V12" s="140" t="s">
        <v>26</v>
      </c>
      <c r="W12" s="140"/>
      <c r="X12" s="141"/>
      <c r="Y12" s="98">
        <v>1</v>
      </c>
      <c r="Z12" s="159" t="str">
        <f>IF(高学年女子入力!C17="","",高学年女子入力!C17)</f>
        <v/>
      </c>
      <c r="AA12" s="160"/>
      <c r="AB12" s="160"/>
      <c r="AC12" s="161"/>
      <c r="AD12" s="98">
        <v>2</v>
      </c>
      <c r="AE12" s="123" t="str">
        <f>IF(高学年女子入力!C18="","",高学年女子入力!C18)</f>
        <v/>
      </c>
      <c r="AF12" s="123"/>
      <c r="AG12" s="123"/>
      <c r="AH12" s="123"/>
      <c r="AI12" s="158"/>
    </row>
    <row r="13" spans="2:35" s="16" customFormat="1" ht="11.25" customHeight="1" thickBot="1" x14ac:dyDescent="0.25"/>
    <row r="14" spans="2:35" s="16" customFormat="1" ht="22.5" customHeight="1" x14ac:dyDescent="0.2">
      <c r="B14" s="126" t="s">
        <v>6</v>
      </c>
      <c r="C14" s="125"/>
      <c r="D14" s="125"/>
      <c r="E14" s="143" t="s">
        <v>22</v>
      </c>
      <c r="F14" s="144"/>
      <c r="G14" s="144"/>
      <c r="H14" s="144"/>
      <c r="I14" s="144"/>
      <c r="J14" s="144"/>
      <c r="K14" s="144"/>
      <c r="L14" s="144"/>
      <c r="M14" s="144"/>
      <c r="N14" s="145"/>
      <c r="O14" s="125" t="s">
        <v>31</v>
      </c>
      <c r="P14" s="125"/>
      <c r="Q14" s="125"/>
      <c r="R14" s="125"/>
      <c r="S14" s="127" t="s">
        <v>46</v>
      </c>
      <c r="T14" s="125"/>
      <c r="U14" s="125"/>
      <c r="V14" s="125"/>
      <c r="W14" s="125"/>
      <c r="X14" s="128"/>
      <c r="Y14" s="127" t="s">
        <v>47</v>
      </c>
      <c r="Z14" s="125"/>
      <c r="AA14" s="125"/>
      <c r="AB14" s="125"/>
      <c r="AC14" s="125"/>
      <c r="AD14" s="125"/>
      <c r="AE14" s="125"/>
      <c r="AF14" s="125"/>
      <c r="AG14" s="125"/>
      <c r="AH14" s="125"/>
      <c r="AI14" s="129"/>
    </row>
    <row r="15" spans="2:35" s="16" customFormat="1" ht="22.5" customHeight="1" x14ac:dyDescent="0.2">
      <c r="B15" s="103">
        <f>IF(高学年女子入力!B20="","",高学年女子入力!B20)</f>
        <v>1</v>
      </c>
      <c r="C15" s="102"/>
      <c r="D15" s="102"/>
      <c r="E15" s="101" t="str">
        <f>IF(高学年女子入力!C20="","",高学年女子入力!C20)</f>
        <v/>
      </c>
      <c r="F15" s="102"/>
      <c r="G15" s="102"/>
      <c r="H15" s="102"/>
      <c r="I15" s="102"/>
      <c r="J15" s="102" t="str">
        <f>IF(高学年女子入力!D20="","",高学年女子入力!D20)</f>
        <v/>
      </c>
      <c r="K15" s="102"/>
      <c r="L15" s="102"/>
      <c r="M15" s="102"/>
      <c r="N15" s="108"/>
      <c r="O15" s="121" t="str">
        <f>IF(高学年女子入力!E20="","",高学年女子入力!E20)</f>
        <v/>
      </c>
      <c r="P15" s="121"/>
      <c r="Q15" s="121"/>
      <c r="R15" s="121"/>
      <c r="S15" s="104" t="str">
        <f>IF(高学年女子入力!F20="","",高学年女子入力!F20)</f>
        <v/>
      </c>
      <c r="T15" s="105"/>
      <c r="U15" s="105"/>
      <c r="V15" s="105"/>
      <c r="W15" s="105"/>
      <c r="X15" s="106"/>
      <c r="Y15" s="101" t="str">
        <f>IF(高学年女子入力!G20="","",高学年女子入力!G20)</f>
        <v/>
      </c>
      <c r="Z15" s="102"/>
      <c r="AA15" s="102"/>
      <c r="AB15" s="102"/>
      <c r="AC15" s="102"/>
      <c r="AD15" s="102"/>
      <c r="AE15" s="102"/>
      <c r="AF15" s="102"/>
      <c r="AG15" s="102"/>
      <c r="AH15" s="102"/>
      <c r="AI15" s="107"/>
    </row>
    <row r="16" spans="2:35" s="16" customFormat="1" ht="22.5" customHeight="1" x14ac:dyDescent="0.2">
      <c r="B16" s="103">
        <f>IF(高学年女子入力!B21="","",高学年女子入力!B21)</f>
        <v>2</v>
      </c>
      <c r="C16" s="102"/>
      <c r="D16" s="102"/>
      <c r="E16" s="101" t="str">
        <f>IF(高学年女子入力!C21="","",高学年女子入力!C21)</f>
        <v/>
      </c>
      <c r="F16" s="102"/>
      <c r="G16" s="102"/>
      <c r="H16" s="102"/>
      <c r="I16" s="102"/>
      <c r="J16" s="102" t="str">
        <f>IF(高学年女子入力!D21="","",高学年女子入力!D21)</f>
        <v/>
      </c>
      <c r="K16" s="102"/>
      <c r="L16" s="102"/>
      <c r="M16" s="102"/>
      <c r="N16" s="108"/>
      <c r="O16" s="121" t="str">
        <f>IF(高学年女子入力!E21="","",高学年女子入力!E21)</f>
        <v/>
      </c>
      <c r="P16" s="121"/>
      <c r="Q16" s="121"/>
      <c r="R16" s="121"/>
      <c r="S16" s="104" t="str">
        <f>IF(高学年女子入力!F21="","",高学年女子入力!F21)</f>
        <v/>
      </c>
      <c r="T16" s="105"/>
      <c r="U16" s="105"/>
      <c r="V16" s="105"/>
      <c r="W16" s="105"/>
      <c r="X16" s="106"/>
      <c r="Y16" s="101" t="str">
        <f>IF(高学年女子入力!G21="","",高学年女子入力!G21)</f>
        <v/>
      </c>
      <c r="Z16" s="102"/>
      <c r="AA16" s="102"/>
      <c r="AB16" s="102"/>
      <c r="AC16" s="102"/>
      <c r="AD16" s="102"/>
      <c r="AE16" s="102"/>
      <c r="AF16" s="102"/>
      <c r="AG16" s="102"/>
      <c r="AH16" s="102"/>
      <c r="AI16" s="107"/>
    </row>
    <row r="17" spans="2:35" s="16" customFormat="1" ht="22.5" customHeight="1" x14ac:dyDescent="0.2">
      <c r="B17" s="103">
        <f>IF(高学年女子入力!B22="","",高学年女子入力!B22)</f>
        <v>3</v>
      </c>
      <c r="C17" s="102"/>
      <c r="D17" s="102"/>
      <c r="E17" s="101" t="str">
        <f>IF(高学年女子入力!C22="","",高学年女子入力!C22)</f>
        <v/>
      </c>
      <c r="F17" s="102"/>
      <c r="G17" s="102"/>
      <c r="H17" s="102"/>
      <c r="I17" s="102"/>
      <c r="J17" s="102" t="str">
        <f>IF(高学年女子入力!D22="","",高学年女子入力!D22)</f>
        <v/>
      </c>
      <c r="K17" s="102"/>
      <c r="L17" s="102"/>
      <c r="M17" s="102"/>
      <c r="N17" s="108"/>
      <c r="O17" s="121" t="str">
        <f>IF(高学年女子入力!E22="","",高学年女子入力!E22)</f>
        <v/>
      </c>
      <c r="P17" s="121"/>
      <c r="Q17" s="121"/>
      <c r="R17" s="121"/>
      <c r="S17" s="104" t="str">
        <f>IF(高学年女子入力!F22="","",高学年女子入力!F22)</f>
        <v/>
      </c>
      <c r="T17" s="105"/>
      <c r="U17" s="105"/>
      <c r="V17" s="105"/>
      <c r="W17" s="105"/>
      <c r="X17" s="106"/>
      <c r="Y17" s="101" t="str">
        <f>IF(高学年女子入力!G22="","",高学年女子入力!G22)</f>
        <v/>
      </c>
      <c r="Z17" s="102"/>
      <c r="AA17" s="102"/>
      <c r="AB17" s="102"/>
      <c r="AC17" s="102"/>
      <c r="AD17" s="102"/>
      <c r="AE17" s="102"/>
      <c r="AF17" s="102"/>
      <c r="AG17" s="102"/>
      <c r="AH17" s="102"/>
      <c r="AI17" s="107"/>
    </row>
    <row r="18" spans="2:35" s="16" customFormat="1" ht="22.5" customHeight="1" x14ac:dyDescent="0.2">
      <c r="B18" s="103">
        <f>IF(高学年女子入力!B23="","",高学年女子入力!B23)</f>
        <v>4</v>
      </c>
      <c r="C18" s="102"/>
      <c r="D18" s="102"/>
      <c r="E18" s="101" t="str">
        <f>IF(高学年女子入力!C23="","",高学年女子入力!C23)</f>
        <v/>
      </c>
      <c r="F18" s="102"/>
      <c r="G18" s="102"/>
      <c r="H18" s="102"/>
      <c r="I18" s="102"/>
      <c r="J18" s="102" t="str">
        <f>IF(高学年女子入力!D23="","",高学年女子入力!D23)</f>
        <v/>
      </c>
      <c r="K18" s="102"/>
      <c r="L18" s="102"/>
      <c r="M18" s="102"/>
      <c r="N18" s="108"/>
      <c r="O18" s="121" t="str">
        <f>IF(高学年女子入力!E23="","",高学年女子入力!E23)</f>
        <v/>
      </c>
      <c r="P18" s="121"/>
      <c r="Q18" s="121"/>
      <c r="R18" s="121"/>
      <c r="S18" s="104" t="str">
        <f>IF(高学年女子入力!F23="","",高学年女子入力!F23)</f>
        <v/>
      </c>
      <c r="T18" s="105"/>
      <c r="U18" s="105"/>
      <c r="V18" s="105"/>
      <c r="W18" s="105"/>
      <c r="X18" s="106"/>
      <c r="Y18" s="101" t="str">
        <f>IF(高学年女子入力!G23="","",高学年女子入力!G23)</f>
        <v/>
      </c>
      <c r="Z18" s="102"/>
      <c r="AA18" s="102"/>
      <c r="AB18" s="102"/>
      <c r="AC18" s="102"/>
      <c r="AD18" s="102"/>
      <c r="AE18" s="102"/>
      <c r="AF18" s="102"/>
      <c r="AG18" s="102"/>
      <c r="AH18" s="102"/>
      <c r="AI18" s="107"/>
    </row>
    <row r="19" spans="2:35" s="16" customFormat="1" ht="22.5" customHeight="1" x14ac:dyDescent="0.2">
      <c r="B19" s="103">
        <f>IF(高学年女子入力!B24="","",高学年女子入力!B24)</f>
        <v>5</v>
      </c>
      <c r="C19" s="102"/>
      <c r="D19" s="102"/>
      <c r="E19" s="101" t="str">
        <f>IF(高学年女子入力!C24="","",高学年女子入力!C24)</f>
        <v/>
      </c>
      <c r="F19" s="102"/>
      <c r="G19" s="102"/>
      <c r="H19" s="102"/>
      <c r="I19" s="102"/>
      <c r="J19" s="102" t="str">
        <f>IF(高学年女子入力!D24="","",高学年女子入力!D24)</f>
        <v/>
      </c>
      <c r="K19" s="102"/>
      <c r="L19" s="102"/>
      <c r="M19" s="102"/>
      <c r="N19" s="108"/>
      <c r="O19" s="121" t="str">
        <f>IF(高学年女子入力!E24="","",高学年女子入力!E24)</f>
        <v/>
      </c>
      <c r="P19" s="121"/>
      <c r="Q19" s="121"/>
      <c r="R19" s="121"/>
      <c r="S19" s="104" t="str">
        <f>IF(高学年女子入力!F24="","",高学年女子入力!F24)</f>
        <v/>
      </c>
      <c r="T19" s="105"/>
      <c r="U19" s="105"/>
      <c r="V19" s="105"/>
      <c r="W19" s="105"/>
      <c r="X19" s="106"/>
      <c r="Y19" s="101" t="str">
        <f>IF(高学年女子入力!G24="","",高学年女子入力!G24)</f>
        <v/>
      </c>
      <c r="Z19" s="102"/>
      <c r="AA19" s="102"/>
      <c r="AB19" s="102"/>
      <c r="AC19" s="102"/>
      <c r="AD19" s="102"/>
      <c r="AE19" s="102"/>
      <c r="AF19" s="102"/>
      <c r="AG19" s="102"/>
      <c r="AH19" s="102"/>
      <c r="AI19" s="107"/>
    </row>
    <row r="20" spans="2:35" s="16" customFormat="1" ht="22.5" customHeight="1" x14ac:dyDescent="0.2">
      <c r="B20" s="103">
        <f>IF(高学年女子入力!B25="","",高学年女子入力!B25)</f>
        <v>6</v>
      </c>
      <c r="C20" s="102"/>
      <c r="D20" s="108"/>
      <c r="E20" s="101" t="str">
        <f>IF(高学年女子入力!C25="","",高学年女子入力!C25)</f>
        <v/>
      </c>
      <c r="F20" s="102"/>
      <c r="G20" s="102"/>
      <c r="H20" s="102"/>
      <c r="I20" s="102"/>
      <c r="J20" s="102" t="str">
        <f>IF(高学年女子入力!D25="","",高学年女子入力!D25)</f>
        <v/>
      </c>
      <c r="K20" s="102"/>
      <c r="L20" s="102"/>
      <c r="M20" s="102"/>
      <c r="N20" s="108"/>
      <c r="O20" s="121" t="str">
        <f>IF(高学年女子入力!E25="","",高学年女子入力!E25)</f>
        <v/>
      </c>
      <c r="P20" s="121"/>
      <c r="Q20" s="121"/>
      <c r="R20" s="121"/>
      <c r="S20" s="104" t="str">
        <f>IF(高学年女子入力!F25="","",高学年女子入力!F25)</f>
        <v/>
      </c>
      <c r="T20" s="105"/>
      <c r="U20" s="105"/>
      <c r="V20" s="105"/>
      <c r="W20" s="105"/>
      <c r="X20" s="106"/>
      <c r="Y20" s="101" t="str">
        <f>IF(高学年女子入力!G25="","",高学年女子入力!G25)</f>
        <v/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7"/>
    </row>
    <row r="21" spans="2:35" s="16" customFormat="1" ht="22.5" customHeight="1" x14ac:dyDescent="0.2">
      <c r="B21" s="103">
        <f>IF(高学年女子入力!B26="","",高学年女子入力!B26)</f>
        <v>7</v>
      </c>
      <c r="C21" s="102"/>
      <c r="D21" s="108"/>
      <c r="E21" s="101" t="str">
        <f>IF(高学年女子入力!C26="","",高学年女子入力!C26)</f>
        <v/>
      </c>
      <c r="F21" s="102"/>
      <c r="G21" s="102"/>
      <c r="H21" s="102"/>
      <c r="I21" s="102"/>
      <c r="J21" s="102" t="str">
        <f>IF(高学年女子入力!D26="","",高学年女子入力!D26)</f>
        <v/>
      </c>
      <c r="K21" s="102"/>
      <c r="L21" s="102"/>
      <c r="M21" s="102"/>
      <c r="N21" s="108"/>
      <c r="O21" s="121" t="str">
        <f>IF(高学年女子入力!E26="","",高学年女子入力!E26)</f>
        <v/>
      </c>
      <c r="P21" s="121"/>
      <c r="Q21" s="121"/>
      <c r="R21" s="121"/>
      <c r="S21" s="104" t="str">
        <f>IF(高学年女子入力!F26="","",高学年女子入力!F26)</f>
        <v/>
      </c>
      <c r="T21" s="105"/>
      <c r="U21" s="105"/>
      <c r="V21" s="105"/>
      <c r="W21" s="105"/>
      <c r="X21" s="106"/>
      <c r="Y21" s="101" t="str">
        <f>IF(高学年女子入力!G26="","",高学年女子入力!G26)</f>
        <v/>
      </c>
      <c r="Z21" s="102"/>
      <c r="AA21" s="102"/>
      <c r="AB21" s="102"/>
      <c r="AC21" s="102"/>
      <c r="AD21" s="102"/>
      <c r="AE21" s="102"/>
      <c r="AF21" s="102"/>
      <c r="AG21" s="102"/>
      <c r="AH21" s="102"/>
      <c r="AI21" s="107"/>
    </row>
    <row r="22" spans="2:35" s="16" customFormat="1" ht="22.5" customHeight="1" x14ac:dyDescent="0.2">
      <c r="B22" s="103">
        <f>IF(高学年女子入力!B27="","",高学年女子入力!B27)</f>
        <v>8</v>
      </c>
      <c r="C22" s="102"/>
      <c r="D22" s="108"/>
      <c r="E22" s="101" t="str">
        <f>IF(高学年女子入力!C27="","",高学年女子入力!C27)</f>
        <v/>
      </c>
      <c r="F22" s="102"/>
      <c r="G22" s="102"/>
      <c r="H22" s="102"/>
      <c r="I22" s="102"/>
      <c r="J22" s="102" t="str">
        <f>IF(高学年女子入力!D27="","",高学年女子入力!D27)</f>
        <v/>
      </c>
      <c r="K22" s="102"/>
      <c r="L22" s="102"/>
      <c r="M22" s="102"/>
      <c r="N22" s="108"/>
      <c r="O22" s="121" t="str">
        <f>IF(高学年女子入力!E27="","",高学年女子入力!E27)</f>
        <v/>
      </c>
      <c r="P22" s="121"/>
      <c r="Q22" s="121"/>
      <c r="R22" s="121"/>
      <c r="S22" s="104" t="str">
        <f>IF(高学年女子入力!F27="","",高学年女子入力!F27)</f>
        <v/>
      </c>
      <c r="T22" s="105"/>
      <c r="U22" s="105"/>
      <c r="V22" s="105"/>
      <c r="W22" s="105"/>
      <c r="X22" s="106"/>
      <c r="Y22" s="101" t="str">
        <f>IF(高学年女子入力!G27="","",高学年女子入力!G27)</f>
        <v/>
      </c>
      <c r="Z22" s="102"/>
      <c r="AA22" s="102"/>
      <c r="AB22" s="102"/>
      <c r="AC22" s="102"/>
      <c r="AD22" s="102"/>
      <c r="AE22" s="102"/>
      <c r="AF22" s="102"/>
      <c r="AG22" s="102"/>
      <c r="AH22" s="102"/>
      <c r="AI22" s="107"/>
    </row>
    <row r="23" spans="2:35" s="16" customFormat="1" ht="22.5" customHeight="1" x14ac:dyDescent="0.2">
      <c r="B23" s="103">
        <f>IF(高学年女子入力!B28="","",高学年女子入力!B28)</f>
        <v>9</v>
      </c>
      <c r="C23" s="102"/>
      <c r="D23" s="108"/>
      <c r="E23" s="101" t="str">
        <f>IF(高学年女子入力!C28="","",高学年女子入力!C28)</f>
        <v/>
      </c>
      <c r="F23" s="102"/>
      <c r="G23" s="102"/>
      <c r="H23" s="102"/>
      <c r="I23" s="102"/>
      <c r="J23" s="102" t="str">
        <f>IF(高学年女子入力!D28="","",高学年女子入力!D28)</f>
        <v/>
      </c>
      <c r="K23" s="102"/>
      <c r="L23" s="102"/>
      <c r="M23" s="102"/>
      <c r="N23" s="108"/>
      <c r="O23" s="121" t="str">
        <f>IF(高学年女子入力!E28="","",高学年女子入力!E28)</f>
        <v/>
      </c>
      <c r="P23" s="121"/>
      <c r="Q23" s="121"/>
      <c r="R23" s="121"/>
      <c r="S23" s="104" t="str">
        <f>IF(高学年女子入力!F28="","",高学年女子入力!F28)</f>
        <v/>
      </c>
      <c r="T23" s="105"/>
      <c r="U23" s="105"/>
      <c r="V23" s="105"/>
      <c r="W23" s="105"/>
      <c r="X23" s="106"/>
      <c r="Y23" s="101" t="str">
        <f>IF(高学年女子入力!G28="","",高学年女子入力!G28)</f>
        <v/>
      </c>
      <c r="Z23" s="102"/>
      <c r="AA23" s="102"/>
      <c r="AB23" s="102"/>
      <c r="AC23" s="102"/>
      <c r="AD23" s="102"/>
      <c r="AE23" s="102"/>
      <c r="AF23" s="102"/>
      <c r="AG23" s="102"/>
      <c r="AH23" s="102"/>
      <c r="AI23" s="107"/>
    </row>
    <row r="24" spans="2:35" s="16" customFormat="1" ht="22.5" customHeight="1" x14ac:dyDescent="0.2">
      <c r="B24" s="103">
        <f>IF(高学年女子入力!B29="","",高学年女子入力!B29)</f>
        <v>10</v>
      </c>
      <c r="C24" s="102"/>
      <c r="D24" s="108"/>
      <c r="E24" s="101" t="str">
        <f>IF(高学年女子入力!C29="","",高学年女子入力!C29)</f>
        <v/>
      </c>
      <c r="F24" s="102"/>
      <c r="G24" s="102"/>
      <c r="H24" s="102"/>
      <c r="I24" s="102"/>
      <c r="J24" s="102" t="str">
        <f>IF(高学年女子入力!D29="","",高学年女子入力!D29)</f>
        <v/>
      </c>
      <c r="K24" s="102"/>
      <c r="L24" s="102"/>
      <c r="M24" s="102"/>
      <c r="N24" s="108"/>
      <c r="O24" s="121" t="str">
        <f>IF(高学年女子入力!E29="","",高学年女子入力!E29)</f>
        <v/>
      </c>
      <c r="P24" s="121"/>
      <c r="Q24" s="121"/>
      <c r="R24" s="121"/>
      <c r="S24" s="104" t="str">
        <f>IF(高学年女子入力!F29="","",高学年女子入力!F29)</f>
        <v/>
      </c>
      <c r="T24" s="105"/>
      <c r="U24" s="105"/>
      <c r="V24" s="105"/>
      <c r="W24" s="105"/>
      <c r="X24" s="106"/>
      <c r="Y24" s="101" t="str">
        <f>IF(高学年女子入力!G29="","",高学年女子入力!G29)</f>
        <v/>
      </c>
      <c r="Z24" s="102"/>
      <c r="AA24" s="102"/>
      <c r="AB24" s="102"/>
      <c r="AC24" s="102"/>
      <c r="AD24" s="102"/>
      <c r="AE24" s="102"/>
      <c r="AF24" s="102"/>
      <c r="AG24" s="102"/>
      <c r="AH24" s="102"/>
      <c r="AI24" s="107"/>
    </row>
    <row r="25" spans="2:35" s="16" customFormat="1" ht="22.5" customHeight="1" x14ac:dyDescent="0.2">
      <c r="B25" s="103">
        <f>IF(高学年女子入力!B30="","",高学年女子入力!B30)</f>
        <v>11</v>
      </c>
      <c r="C25" s="102"/>
      <c r="D25" s="108"/>
      <c r="E25" s="101" t="str">
        <f>IF(高学年女子入力!C30="","",高学年女子入力!C30)</f>
        <v/>
      </c>
      <c r="F25" s="102"/>
      <c r="G25" s="102"/>
      <c r="H25" s="102"/>
      <c r="I25" s="102"/>
      <c r="J25" s="102" t="str">
        <f>IF(高学年女子入力!D30="","",高学年女子入力!D30)</f>
        <v/>
      </c>
      <c r="K25" s="102"/>
      <c r="L25" s="102"/>
      <c r="M25" s="102"/>
      <c r="N25" s="108"/>
      <c r="O25" s="121" t="str">
        <f>IF(高学年女子入力!E30="","",高学年女子入力!E30)</f>
        <v/>
      </c>
      <c r="P25" s="121"/>
      <c r="Q25" s="121"/>
      <c r="R25" s="121"/>
      <c r="S25" s="104" t="str">
        <f>IF(高学年女子入力!F30="","",高学年女子入力!F30)</f>
        <v/>
      </c>
      <c r="T25" s="105"/>
      <c r="U25" s="105"/>
      <c r="V25" s="105"/>
      <c r="W25" s="105"/>
      <c r="X25" s="106"/>
      <c r="Y25" s="101" t="str">
        <f>IF(高学年女子入力!G30="","",高学年女子入力!G30)</f>
        <v/>
      </c>
      <c r="Z25" s="102"/>
      <c r="AA25" s="102"/>
      <c r="AB25" s="102"/>
      <c r="AC25" s="102"/>
      <c r="AD25" s="102"/>
      <c r="AE25" s="102"/>
      <c r="AF25" s="102"/>
      <c r="AG25" s="102"/>
      <c r="AH25" s="102"/>
      <c r="AI25" s="107"/>
    </row>
    <row r="26" spans="2:35" s="16" customFormat="1" ht="22.5" customHeight="1" x14ac:dyDescent="0.2">
      <c r="B26" s="103">
        <f>IF(高学年女子入力!B31="","",高学年女子入力!B31)</f>
        <v>12</v>
      </c>
      <c r="C26" s="102"/>
      <c r="D26" s="108"/>
      <c r="E26" s="101" t="str">
        <f>IF(高学年女子入力!C31="","",高学年女子入力!C31)</f>
        <v/>
      </c>
      <c r="F26" s="102"/>
      <c r="G26" s="102"/>
      <c r="H26" s="102"/>
      <c r="I26" s="102"/>
      <c r="J26" s="102" t="str">
        <f>IF(高学年女子入力!D31="","",高学年女子入力!D31)</f>
        <v/>
      </c>
      <c r="K26" s="102"/>
      <c r="L26" s="102"/>
      <c r="M26" s="102"/>
      <c r="N26" s="108"/>
      <c r="O26" s="121" t="str">
        <f>IF(高学年女子入力!E31="","",高学年女子入力!E31)</f>
        <v/>
      </c>
      <c r="P26" s="121"/>
      <c r="Q26" s="121"/>
      <c r="R26" s="121"/>
      <c r="S26" s="104" t="str">
        <f>IF(高学年女子入力!F31="","",高学年女子入力!F31)</f>
        <v/>
      </c>
      <c r="T26" s="105"/>
      <c r="U26" s="105"/>
      <c r="V26" s="105"/>
      <c r="W26" s="105"/>
      <c r="X26" s="106"/>
      <c r="Y26" s="101" t="str">
        <f>IF(高学年女子入力!G31="","",高学年女子入力!G31)</f>
        <v/>
      </c>
      <c r="Z26" s="102"/>
      <c r="AA26" s="102"/>
      <c r="AB26" s="102"/>
      <c r="AC26" s="102"/>
      <c r="AD26" s="102"/>
      <c r="AE26" s="102"/>
      <c r="AF26" s="102"/>
      <c r="AG26" s="102"/>
      <c r="AH26" s="102"/>
      <c r="AI26" s="107"/>
    </row>
    <row r="27" spans="2:35" s="16" customFormat="1" ht="22.5" customHeight="1" x14ac:dyDescent="0.2">
      <c r="B27" s="103">
        <f>IF(高学年女子入力!B32="","",高学年女子入力!B32)</f>
        <v>13</v>
      </c>
      <c r="C27" s="102"/>
      <c r="D27" s="108"/>
      <c r="E27" s="101" t="str">
        <f>IF(高学年女子入力!C32="","",高学年女子入力!C32)</f>
        <v/>
      </c>
      <c r="F27" s="102"/>
      <c r="G27" s="102"/>
      <c r="H27" s="102"/>
      <c r="I27" s="102"/>
      <c r="J27" s="102" t="str">
        <f>IF(高学年女子入力!D32="","",高学年女子入力!D32)</f>
        <v/>
      </c>
      <c r="K27" s="102"/>
      <c r="L27" s="102"/>
      <c r="M27" s="102"/>
      <c r="N27" s="108"/>
      <c r="O27" s="121" t="str">
        <f>IF(高学年女子入力!E32="","",高学年女子入力!E32)</f>
        <v/>
      </c>
      <c r="P27" s="121"/>
      <c r="Q27" s="121"/>
      <c r="R27" s="121"/>
      <c r="S27" s="104" t="str">
        <f>IF(高学年女子入力!F32="","",高学年女子入力!F32)</f>
        <v/>
      </c>
      <c r="T27" s="105"/>
      <c r="U27" s="105"/>
      <c r="V27" s="105"/>
      <c r="W27" s="105"/>
      <c r="X27" s="106"/>
      <c r="Y27" s="101" t="str">
        <f>IF(高学年女子入力!G32="","",高学年女子入力!G32)</f>
        <v/>
      </c>
      <c r="Z27" s="102"/>
      <c r="AA27" s="102"/>
      <c r="AB27" s="102"/>
      <c r="AC27" s="102"/>
      <c r="AD27" s="102"/>
      <c r="AE27" s="102"/>
      <c r="AF27" s="102"/>
      <c r="AG27" s="102"/>
      <c r="AH27" s="102"/>
      <c r="AI27" s="107"/>
    </row>
    <row r="28" spans="2:35" s="16" customFormat="1" ht="22.5" customHeight="1" x14ac:dyDescent="0.2">
      <c r="B28" s="103">
        <f>IF(高学年女子入力!B33="","",高学年女子入力!B33)</f>
        <v>14</v>
      </c>
      <c r="C28" s="102"/>
      <c r="D28" s="108"/>
      <c r="E28" s="101" t="str">
        <f>IF(高学年女子入力!C33="","",高学年女子入力!C33)</f>
        <v/>
      </c>
      <c r="F28" s="102"/>
      <c r="G28" s="102"/>
      <c r="H28" s="102"/>
      <c r="I28" s="102"/>
      <c r="J28" s="102" t="str">
        <f>IF(高学年女子入力!D33="","",高学年女子入力!D33)</f>
        <v/>
      </c>
      <c r="K28" s="102"/>
      <c r="L28" s="102"/>
      <c r="M28" s="102"/>
      <c r="N28" s="108"/>
      <c r="O28" s="121" t="str">
        <f>IF(高学年女子入力!E33="","",高学年女子入力!E33)</f>
        <v/>
      </c>
      <c r="P28" s="121"/>
      <c r="Q28" s="121"/>
      <c r="R28" s="121"/>
      <c r="S28" s="104" t="str">
        <f>IF(高学年女子入力!F33="","",高学年女子入力!F33)</f>
        <v/>
      </c>
      <c r="T28" s="105"/>
      <c r="U28" s="105"/>
      <c r="V28" s="105"/>
      <c r="W28" s="105"/>
      <c r="X28" s="106"/>
      <c r="Y28" s="101" t="str">
        <f>IF(高学年女子入力!G33="","",高学年女子入力!G33)</f>
        <v/>
      </c>
      <c r="Z28" s="102"/>
      <c r="AA28" s="102"/>
      <c r="AB28" s="102"/>
      <c r="AC28" s="102"/>
      <c r="AD28" s="102"/>
      <c r="AE28" s="102"/>
      <c r="AF28" s="102"/>
      <c r="AG28" s="102"/>
      <c r="AH28" s="102"/>
      <c r="AI28" s="107"/>
    </row>
    <row r="29" spans="2:35" s="16" customFormat="1" ht="22.5" customHeight="1" x14ac:dyDescent="0.2">
      <c r="B29" s="103">
        <f>IF(高学年女子入力!B34="","",高学年女子入力!B34)</f>
        <v>15</v>
      </c>
      <c r="C29" s="102"/>
      <c r="D29" s="108"/>
      <c r="E29" s="101" t="str">
        <f>IF(高学年女子入力!C34="","",高学年女子入力!C34)</f>
        <v/>
      </c>
      <c r="F29" s="102"/>
      <c r="G29" s="102"/>
      <c r="H29" s="102"/>
      <c r="I29" s="102"/>
      <c r="J29" s="102" t="str">
        <f>IF(高学年女子入力!D34="","",高学年女子入力!D34)</f>
        <v/>
      </c>
      <c r="K29" s="102"/>
      <c r="L29" s="102"/>
      <c r="M29" s="102"/>
      <c r="N29" s="108"/>
      <c r="O29" s="121" t="str">
        <f>IF(高学年女子入力!E34="","",高学年女子入力!E34)</f>
        <v/>
      </c>
      <c r="P29" s="121"/>
      <c r="Q29" s="121"/>
      <c r="R29" s="121"/>
      <c r="S29" s="104" t="str">
        <f>IF(高学年女子入力!F34="","",高学年女子入力!F34)</f>
        <v/>
      </c>
      <c r="T29" s="105"/>
      <c r="U29" s="105"/>
      <c r="V29" s="105"/>
      <c r="W29" s="105"/>
      <c r="X29" s="106"/>
      <c r="Y29" s="101" t="str">
        <f>IF(高学年女子入力!G34="","",高学年女子入力!G34)</f>
        <v/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7"/>
    </row>
    <row r="30" spans="2:35" s="16" customFormat="1" ht="22.5" customHeight="1" x14ac:dyDescent="0.2">
      <c r="B30" s="103">
        <f>IF(高学年女子入力!B35="","",高学年女子入力!B35)</f>
        <v>16</v>
      </c>
      <c r="C30" s="102"/>
      <c r="D30" s="108"/>
      <c r="E30" s="101" t="str">
        <f>IF(高学年女子入力!C35="","",高学年女子入力!C35)</f>
        <v/>
      </c>
      <c r="F30" s="102"/>
      <c r="G30" s="102"/>
      <c r="H30" s="102"/>
      <c r="I30" s="102"/>
      <c r="J30" s="102" t="str">
        <f>IF(高学年女子入力!D35="","",高学年女子入力!D35)</f>
        <v/>
      </c>
      <c r="K30" s="102"/>
      <c r="L30" s="102"/>
      <c r="M30" s="102"/>
      <c r="N30" s="108"/>
      <c r="O30" s="121" t="str">
        <f>IF(高学年女子入力!E35="","",高学年女子入力!E35)</f>
        <v/>
      </c>
      <c r="P30" s="121"/>
      <c r="Q30" s="121"/>
      <c r="R30" s="121"/>
      <c r="S30" s="104" t="str">
        <f>IF(高学年女子入力!F35="","",高学年女子入力!F35)</f>
        <v/>
      </c>
      <c r="T30" s="105"/>
      <c r="U30" s="105"/>
      <c r="V30" s="105"/>
      <c r="W30" s="105"/>
      <c r="X30" s="106"/>
      <c r="Y30" s="101" t="str">
        <f>IF(高学年女子入力!G35="","",高学年女子入力!G35)</f>
        <v/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7"/>
    </row>
    <row r="31" spans="2:35" s="16" customFormat="1" ht="22.5" customHeight="1" x14ac:dyDescent="0.2">
      <c r="B31" s="103">
        <f>IF(高学年女子入力!B36="","",高学年女子入力!B36)</f>
        <v>17</v>
      </c>
      <c r="C31" s="102"/>
      <c r="D31" s="108"/>
      <c r="E31" s="101" t="str">
        <f>IF(高学年女子入力!C36="","",高学年女子入力!C36)</f>
        <v/>
      </c>
      <c r="F31" s="102"/>
      <c r="G31" s="102"/>
      <c r="H31" s="102"/>
      <c r="I31" s="102"/>
      <c r="J31" s="102" t="str">
        <f>IF(高学年女子入力!D36="","",高学年女子入力!D36)</f>
        <v/>
      </c>
      <c r="K31" s="102"/>
      <c r="L31" s="102"/>
      <c r="M31" s="102"/>
      <c r="N31" s="108"/>
      <c r="O31" s="121" t="str">
        <f>IF(高学年女子入力!E36="","",高学年女子入力!E36)</f>
        <v/>
      </c>
      <c r="P31" s="121"/>
      <c r="Q31" s="121"/>
      <c r="R31" s="121"/>
      <c r="S31" s="104" t="str">
        <f>IF(高学年女子入力!F36="","",高学年女子入力!F36)</f>
        <v/>
      </c>
      <c r="T31" s="105"/>
      <c r="U31" s="105"/>
      <c r="V31" s="105"/>
      <c r="W31" s="105"/>
      <c r="X31" s="106"/>
      <c r="Y31" s="101" t="str">
        <f>IF(高学年女子入力!G36="","",高学年女子入力!G36)</f>
        <v/>
      </c>
      <c r="Z31" s="102"/>
      <c r="AA31" s="102"/>
      <c r="AB31" s="102"/>
      <c r="AC31" s="102"/>
      <c r="AD31" s="102"/>
      <c r="AE31" s="102"/>
      <c r="AF31" s="102"/>
      <c r="AG31" s="102"/>
      <c r="AH31" s="102"/>
      <c r="AI31" s="107"/>
    </row>
    <row r="32" spans="2:35" s="16" customFormat="1" ht="22.5" customHeight="1" x14ac:dyDescent="0.2">
      <c r="B32" s="103">
        <f>IF(高学年女子入力!B37="","",高学年女子入力!B37)</f>
        <v>18</v>
      </c>
      <c r="C32" s="102"/>
      <c r="D32" s="108"/>
      <c r="E32" s="101" t="str">
        <f>IF(高学年女子入力!C37="","",高学年女子入力!C37)</f>
        <v/>
      </c>
      <c r="F32" s="102"/>
      <c r="G32" s="102"/>
      <c r="H32" s="102"/>
      <c r="I32" s="102"/>
      <c r="J32" s="102" t="str">
        <f>IF(高学年女子入力!D37="","",高学年女子入力!D37)</f>
        <v/>
      </c>
      <c r="K32" s="102"/>
      <c r="L32" s="102"/>
      <c r="M32" s="102"/>
      <c r="N32" s="108"/>
      <c r="O32" s="121" t="str">
        <f>IF(高学年女子入力!E37="","",高学年女子入力!E37)</f>
        <v/>
      </c>
      <c r="P32" s="121"/>
      <c r="Q32" s="121"/>
      <c r="R32" s="121"/>
      <c r="S32" s="104" t="str">
        <f>IF(高学年女子入力!F37="","",高学年女子入力!F37)</f>
        <v/>
      </c>
      <c r="T32" s="105"/>
      <c r="U32" s="105"/>
      <c r="V32" s="105"/>
      <c r="W32" s="105"/>
      <c r="X32" s="106"/>
      <c r="Y32" s="101" t="str">
        <f>IF(高学年女子入力!G37="","",高学年女子入力!G37)</f>
        <v/>
      </c>
      <c r="Z32" s="102"/>
      <c r="AA32" s="102"/>
      <c r="AB32" s="102"/>
      <c r="AC32" s="102"/>
      <c r="AD32" s="102"/>
      <c r="AE32" s="102"/>
      <c r="AF32" s="102"/>
      <c r="AG32" s="102"/>
      <c r="AH32" s="102"/>
      <c r="AI32" s="107"/>
    </row>
    <row r="33" spans="2:35" s="16" customFormat="1" ht="22.5" customHeight="1" x14ac:dyDescent="0.2">
      <c r="B33" s="103">
        <f>IF(高学年女子入力!B38="","",高学年女子入力!B38)</f>
        <v>19</v>
      </c>
      <c r="C33" s="102"/>
      <c r="D33" s="108"/>
      <c r="E33" s="101" t="str">
        <f>IF(高学年女子入力!C38="","",高学年女子入力!C38)</f>
        <v/>
      </c>
      <c r="F33" s="102"/>
      <c r="G33" s="102"/>
      <c r="H33" s="102"/>
      <c r="I33" s="102"/>
      <c r="J33" s="102" t="str">
        <f>IF(高学年女子入力!D38="","",高学年女子入力!D38)</f>
        <v/>
      </c>
      <c r="K33" s="102"/>
      <c r="L33" s="102"/>
      <c r="M33" s="102"/>
      <c r="N33" s="108"/>
      <c r="O33" s="121" t="str">
        <f>IF(高学年女子入力!E38="","",高学年女子入力!E38)</f>
        <v/>
      </c>
      <c r="P33" s="121"/>
      <c r="Q33" s="121"/>
      <c r="R33" s="121"/>
      <c r="S33" s="104" t="str">
        <f>IF(高学年女子入力!F38="","",高学年女子入力!F38)</f>
        <v/>
      </c>
      <c r="T33" s="105"/>
      <c r="U33" s="105"/>
      <c r="V33" s="105"/>
      <c r="W33" s="105"/>
      <c r="X33" s="106"/>
      <c r="Y33" s="101" t="str">
        <f>IF(高学年女子入力!G38="","",高学年女子入力!G38)</f>
        <v/>
      </c>
      <c r="Z33" s="102"/>
      <c r="AA33" s="102"/>
      <c r="AB33" s="102"/>
      <c r="AC33" s="102"/>
      <c r="AD33" s="102"/>
      <c r="AE33" s="102"/>
      <c r="AF33" s="102"/>
      <c r="AG33" s="102"/>
      <c r="AH33" s="102"/>
      <c r="AI33" s="107"/>
    </row>
    <row r="34" spans="2:35" s="16" customFormat="1" ht="22.5" customHeight="1" thickBot="1" x14ac:dyDescent="0.25">
      <c r="B34" s="137">
        <f>IF(高学年女子入力!B39="","",高学年女子入力!B39)</f>
        <v>20</v>
      </c>
      <c r="C34" s="131"/>
      <c r="D34" s="138"/>
      <c r="E34" s="130" t="str">
        <f>IF(高学年女子入力!C39="","",高学年女子入力!C39)</f>
        <v/>
      </c>
      <c r="F34" s="131"/>
      <c r="G34" s="131"/>
      <c r="H34" s="131"/>
      <c r="I34" s="131"/>
      <c r="J34" s="131" t="str">
        <f>IF(高学年女子入力!D39="","",高学年女子入力!D39)</f>
        <v/>
      </c>
      <c r="K34" s="131"/>
      <c r="L34" s="131"/>
      <c r="M34" s="131"/>
      <c r="N34" s="138"/>
      <c r="O34" s="139" t="str">
        <f>IF(高学年女子入力!E39="","",高学年女子入力!E39)</f>
        <v/>
      </c>
      <c r="P34" s="139"/>
      <c r="Q34" s="139"/>
      <c r="R34" s="139"/>
      <c r="S34" s="133" t="str">
        <f>IF(高学年女子入力!F39="","",高学年女子入力!F39)</f>
        <v/>
      </c>
      <c r="T34" s="134"/>
      <c r="U34" s="134"/>
      <c r="V34" s="134"/>
      <c r="W34" s="134"/>
      <c r="X34" s="135"/>
      <c r="Y34" s="130" t="str">
        <f>IF(高学年女子入力!G39="","",高学年女子入力!G39)</f>
        <v/>
      </c>
      <c r="Z34" s="131"/>
      <c r="AA34" s="131"/>
      <c r="AB34" s="131"/>
      <c r="AC34" s="131"/>
      <c r="AD34" s="131"/>
      <c r="AE34" s="131"/>
      <c r="AF34" s="131"/>
      <c r="AG34" s="131"/>
      <c r="AH34" s="131"/>
      <c r="AI34" s="132"/>
    </row>
    <row r="35" spans="2:35" ht="6" customHeight="1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2:35" ht="19.5" customHeight="1" x14ac:dyDescent="0.2">
      <c r="B36" s="18"/>
      <c r="C36" s="18" t="s">
        <v>20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2:35" ht="9.7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2:35" ht="21" customHeight="1" x14ac:dyDescent="0.2">
      <c r="B38" s="136">
        <f>低学年入力!C41</f>
        <v>0</v>
      </c>
      <c r="C38" s="136"/>
      <c r="D38" s="136"/>
      <c r="E38" s="136"/>
      <c r="F38" s="19" t="s">
        <v>12</v>
      </c>
      <c r="G38" s="136">
        <f>高学年女子入力!C43</f>
        <v>0</v>
      </c>
      <c r="H38" s="136"/>
      <c r="I38" s="136"/>
      <c r="J38" s="18" t="s">
        <v>10</v>
      </c>
      <c r="K38" s="136">
        <f>高学年女子入力!C43</f>
        <v>0</v>
      </c>
      <c r="L38" s="136"/>
      <c r="M38" s="136"/>
      <c r="N38" s="18" t="s">
        <v>11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2:35" ht="10.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2:35" ht="21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T40" s="19"/>
      <c r="U40" s="19" t="s">
        <v>66</v>
      </c>
      <c r="V40" s="18" t="s">
        <v>23</v>
      </c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2:35" ht="9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2:35" ht="26.25" customHeight="1" x14ac:dyDescent="0.2">
      <c r="B42" s="18"/>
      <c r="C42" s="18"/>
      <c r="D42" s="18"/>
      <c r="E42" s="18"/>
      <c r="F42" s="18"/>
      <c r="G42" s="18"/>
      <c r="H42" s="18"/>
      <c r="I42" s="18"/>
      <c r="J42" s="19"/>
      <c r="K42" s="18"/>
      <c r="L42" s="18"/>
      <c r="M42" s="18"/>
      <c r="N42" s="18"/>
      <c r="R42" s="19">
        <f>高学年女子入力!C3</f>
        <v>0</v>
      </c>
      <c r="S42" s="18"/>
      <c r="T42" s="18"/>
      <c r="U42" s="18"/>
      <c r="V42" s="18"/>
      <c r="W42" s="19" t="s">
        <v>40</v>
      </c>
      <c r="Y42" s="109">
        <f>高学年女子入力!C5</f>
        <v>0</v>
      </c>
      <c r="Z42" s="109"/>
      <c r="AA42" s="109"/>
      <c r="AB42" s="109"/>
      <c r="AC42" s="109">
        <f>高学年女子入力!D5</f>
        <v>0</v>
      </c>
      <c r="AD42" s="109"/>
      <c r="AE42" s="109"/>
      <c r="AF42" s="109"/>
      <c r="AG42" s="18"/>
      <c r="AH42" s="18"/>
      <c r="AI42" s="18"/>
    </row>
    <row r="43" spans="2:35" ht="6" customHeight="1" x14ac:dyDescent="0.2"/>
  </sheetData>
  <mergeCells count="169">
    <mergeCell ref="Y42:AB42"/>
    <mergeCell ref="AC42:AF42"/>
    <mergeCell ref="E14:N14"/>
    <mergeCell ref="B34:D34"/>
    <mergeCell ref="E34:I34"/>
    <mergeCell ref="J34:N34"/>
    <mergeCell ref="O34:R34"/>
    <mergeCell ref="S34:X34"/>
    <mergeCell ref="Y34:AI34"/>
    <mergeCell ref="B38:E38"/>
    <mergeCell ref="G38:I38"/>
    <mergeCell ref="K38:M38"/>
    <mergeCell ref="S11:Y11"/>
    <mergeCell ref="Z11:AD11"/>
    <mergeCell ref="B12:H12"/>
    <mergeCell ref="I12:K12"/>
    <mergeCell ref="M12:P12"/>
    <mergeCell ref="R12:U12"/>
    <mergeCell ref="V12:X12"/>
    <mergeCell ref="Z12:AC12"/>
    <mergeCell ref="AE12:AI12"/>
    <mergeCell ref="AE7:AF7"/>
    <mergeCell ref="AE8:AF8"/>
    <mergeCell ref="Y31:AI31"/>
    <mergeCell ref="Y32:AI32"/>
    <mergeCell ref="Y33:AI33"/>
    <mergeCell ref="Y21:AI21"/>
    <mergeCell ref="Y22:AI22"/>
    <mergeCell ref="S28:X28"/>
    <mergeCell ref="Y14:AI14"/>
    <mergeCell ref="J26:N26"/>
    <mergeCell ref="O26:R26"/>
    <mergeCell ref="O24:R24"/>
    <mergeCell ref="J25:N25"/>
    <mergeCell ref="J22:N22"/>
    <mergeCell ref="O21:R21"/>
    <mergeCell ref="E28:I28"/>
    <mergeCell ref="J28:N28"/>
    <mergeCell ref="O28:R28"/>
    <mergeCell ref="B30:D30"/>
    <mergeCell ref="B26:D26"/>
    <mergeCell ref="Y15:AI15"/>
    <mergeCell ref="E17:I17"/>
    <mergeCell ref="E16:I16"/>
    <mergeCell ref="J16:N16"/>
    <mergeCell ref="J17:N17"/>
    <mergeCell ref="O20:R20"/>
    <mergeCell ref="S20:X20"/>
    <mergeCell ref="B18:D18"/>
    <mergeCell ref="B19:D19"/>
    <mergeCell ref="S18:X18"/>
    <mergeCell ref="O18:R18"/>
    <mergeCell ref="J19:N19"/>
    <mergeCell ref="J18:N18"/>
    <mergeCell ref="O16:R16"/>
    <mergeCell ref="B2:AI2"/>
    <mergeCell ref="B3:AI3"/>
    <mergeCell ref="B22:D22"/>
    <mergeCell ref="E19:I19"/>
    <mergeCell ref="B20:D20"/>
    <mergeCell ref="S25:X25"/>
    <mergeCell ref="Z10:AD10"/>
    <mergeCell ref="I9:M9"/>
    <mergeCell ref="I10:M10"/>
    <mergeCell ref="N9:R9"/>
    <mergeCell ref="B25:D25"/>
    <mergeCell ref="B23:D23"/>
    <mergeCell ref="B24:D24"/>
    <mergeCell ref="N10:R10"/>
    <mergeCell ref="E18:I18"/>
    <mergeCell ref="J15:N15"/>
    <mergeCell ref="B17:D17"/>
    <mergeCell ref="B21:D21"/>
    <mergeCell ref="E20:I20"/>
    <mergeCell ref="B15:D15"/>
    <mergeCell ref="B14:D14"/>
    <mergeCell ref="E24:I24"/>
    <mergeCell ref="E26:I26"/>
    <mergeCell ref="E29:I29"/>
    <mergeCell ref="E25:I25"/>
    <mergeCell ref="J7:M7"/>
    <mergeCell ref="B7:H8"/>
    <mergeCell ref="E33:I33"/>
    <mergeCell ref="B33:D33"/>
    <mergeCell ref="B32:D32"/>
    <mergeCell ref="B31:D31"/>
    <mergeCell ref="E31:I31"/>
    <mergeCell ref="E23:I23"/>
    <mergeCell ref="E21:I21"/>
    <mergeCell ref="B29:D29"/>
    <mergeCell ref="B10:H10"/>
    <mergeCell ref="B27:D27"/>
    <mergeCell ref="E27:I27"/>
    <mergeCell ref="J21:N21"/>
    <mergeCell ref="J20:N20"/>
    <mergeCell ref="E15:I15"/>
    <mergeCell ref="B16:D16"/>
    <mergeCell ref="B28:D28"/>
    <mergeCell ref="E32:I32"/>
    <mergeCell ref="E30:I30"/>
    <mergeCell ref="S22:X22"/>
    <mergeCell ref="O22:R22"/>
    <mergeCell ref="O33:R33"/>
    <mergeCell ref="O32:R32"/>
    <mergeCell ref="O31:R31"/>
    <mergeCell ref="O30:R30"/>
    <mergeCell ref="S32:X32"/>
    <mergeCell ref="S31:X31"/>
    <mergeCell ref="J32:N32"/>
    <mergeCell ref="J31:N31"/>
    <mergeCell ref="O23:R23"/>
    <mergeCell ref="O29:R29"/>
    <mergeCell ref="J29:N29"/>
    <mergeCell ref="O25:R25"/>
    <mergeCell ref="J23:N23"/>
    <mergeCell ref="J24:N24"/>
    <mergeCell ref="O27:R27"/>
    <mergeCell ref="J33:N33"/>
    <mergeCell ref="J27:N27"/>
    <mergeCell ref="J30:N30"/>
    <mergeCell ref="S30:X30"/>
    <mergeCell ref="E22:I22"/>
    <mergeCell ref="O15:R15"/>
    <mergeCell ref="S33:X33"/>
    <mergeCell ref="Y27:AI27"/>
    <mergeCell ref="Y28:AI28"/>
    <mergeCell ref="Y29:AI29"/>
    <mergeCell ref="Y30:AI30"/>
    <mergeCell ref="Y23:AI23"/>
    <mergeCell ref="Y24:AI24"/>
    <mergeCell ref="O19:R19"/>
    <mergeCell ref="O14:R14"/>
    <mergeCell ref="O17:R17"/>
    <mergeCell ref="Y16:AI16"/>
    <mergeCell ref="Y17:AI17"/>
    <mergeCell ref="Y18:AI18"/>
    <mergeCell ref="Y19:AI19"/>
    <mergeCell ref="Y20:AI20"/>
    <mergeCell ref="S21:X21"/>
    <mergeCell ref="S27:X27"/>
    <mergeCell ref="S24:X24"/>
    <mergeCell ref="S23:X23"/>
    <mergeCell ref="S26:X26"/>
    <mergeCell ref="S14:X14"/>
    <mergeCell ref="S15:X15"/>
    <mergeCell ref="S16:X16"/>
    <mergeCell ref="S17:X17"/>
    <mergeCell ref="S19:X19"/>
    <mergeCell ref="S29:X29"/>
    <mergeCell ref="Y25:AI25"/>
    <mergeCell ref="Y26:AI26"/>
    <mergeCell ref="Z9:AD9"/>
    <mergeCell ref="B4:AI4"/>
    <mergeCell ref="B11:H11"/>
    <mergeCell ref="S10:Y10"/>
    <mergeCell ref="AG7:AI7"/>
    <mergeCell ref="AG8:AI8"/>
    <mergeCell ref="O7:Y8"/>
    <mergeCell ref="B9:H9"/>
    <mergeCell ref="B6:H6"/>
    <mergeCell ref="AE11:AI11"/>
    <mergeCell ref="AA6:AG6"/>
    <mergeCell ref="S9:Y9"/>
    <mergeCell ref="AE9:AI9"/>
    <mergeCell ref="AE10:AI10"/>
    <mergeCell ref="AB7:AD7"/>
    <mergeCell ref="AB8:AD8"/>
    <mergeCell ref="I11:M11"/>
    <mergeCell ref="N11:R11"/>
  </mergeCells>
  <phoneticPr fontId="2"/>
  <printOptions horizontalCentered="1"/>
  <pageMargins left="0.59055118110236227" right="0.59055118110236227" top="0.78740157480314965" bottom="0.59055118110236227" header="0.39370078740157483" footer="0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G69"/>
  <sheetViews>
    <sheetView zoomScale="75" zoomScaleNormal="75" workbookViewId="0">
      <selection sqref="A1:XFD1048576"/>
    </sheetView>
  </sheetViews>
  <sheetFormatPr defaultColWidth="2.26953125" defaultRowHeight="18.75" customHeight="1" x14ac:dyDescent="0.2"/>
  <cols>
    <col min="1" max="1" width="16.453125" customWidth="1"/>
    <col min="2" max="2" width="5.7265625" customWidth="1"/>
    <col min="3" max="4" width="10.6328125" customWidth="1"/>
    <col min="5" max="6" width="8.7265625" customWidth="1"/>
    <col min="7" max="7" width="26.08984375" customWidth="1"/>
  </cols>
  <sheetData>
    <row r="1" spans="1:7" ht="24" customHeight="1" x14ac:dyDescent="0.2">
      <c r="A1" s="75" t="s">
        <v>58</v>
      </c>
      <c r="B1" s="76"/>
      <c r="C1" s="26"/>
      <c r="D1" s="26"/>
      <c r="E1" s="26"/>
    </row>
    <row r="2" spans="1:7" ht="18.75" customHeight="1" x14ac:dyDescent="0.2">
      <c r="A2" s="5" t="s">
        <v>3</v>
      </c>
      <c r="B2" s="33"/>
      <c r="C2" s="1" t="s">
        <v>7</v>
      </c>
      <c r="D2" s="15" t="s">
        <v>8</v>
      </c>
      <c r="E2" s="6"/>
      <c r="F2" s="7"/>
      <c r="G2" s="8"/>
    </row>
    <row r="3" spans="1:7" ht="18.75" customHeight="1" x14ac:dyDescent="0.2">
      <c r="A3" s="5" t="s">
        <v>18</v>
      </c>
      <c r="B3" s="34"/>
      <c r="C3" s="57"/>
      <c r="D3" s="6"/>
      <c r="E3" s="6"/>
      <c r="F3" s="6"/>
      <c r="G3" s="25"/>
    </row>
    <row r="4" spans="1:7" ht="18.75" customHeight="1" x14ac:dyDescent="0.2">
      <c r="A4" s="5" t="s">
        <v>31</v>
      </c>
      <c r="B4" s="34"/>
      <c r="C4" s="74" t="s">
        <v>58</v>
      </c>
      <c r="D4" s="6"/>
      <c r="E4" s="44"/>
      <c r="F4" s="44"/>
      <c r="G4" s="22"/>
    </row>
    <row r="5" spans="1:7" ht="18.75" customHeight="1" x14ac:dyDescent="0.2">
      <c r="A5" s="30" t="s">
        <v>36</v>
      </c>
      <c r="B5" s="50" t="s">
        <v>37</v>
      </c>
      <c r="C5" s="1"/>
      <c r="D5" s="15"/>
      <c r="E5" s="49"/>
      <c r="F5" s="45"/>
      <c r="G5" s="23"/>
    </row>
    <row r="6" spans="1:7" ht="18.75" customHeight="1" x14ac:dyDescent="0.2">
      <c r="A6" s="48"/>
      <c r="B6" s="31" t="s">
        <v>24</v>
      </c>
      <c r="C6" s="58"/>
      <c r="D6" s="35" t="s">
        <v>33</v>
      </c>
      <c r="F6" s="45"/>
      <c r="G6" s="23"/>
    </row>
    <row r="7" spans="1:7" ht="18.75" customHeight="1" x14ac:dyDescent="0.2">
      <c r="A7" s="48"/>
      <c r="B7" s="8" t="s">
        <v>32</v>
      </c>
      <c r="C7" s="6"/>
      <c r="D7" s="6"/>
      <c r="E7" s="6"/>
      <c r="F7" s="6"/>
      <c r="G7" s="32"/>
    </row>
    <row r="8" spans="1:7" ht="18.75" customHeight="1" x14ac:dyDescent="0.2">
      <c r="A8" s="48"/>
      <c r="B8" s="7" t="s">
        <v>34</v>
      </c>
      <c r="C8" s="59"/>
      <c r="D8" s="80"/>
      <c r="E8" s="81"/>
      <c r="F8" s="79" t="s">
        <v>64</v>
      </c>
      <c r="G8" s="32"/>
    </row>
    <row r="9" spans="1:7" ht="18.75" customHeight="1" x14ac:dyDescent="0.2">
      <c r="A9" s="21"/>
      <c r="B9" s="7" t="s">
        <v>35</v>
      </c>
      <c r="C9" s="59"/>
      <c r="D9" s="80"/>
      <c r="E9" s="81"/>
      <c r="F9" s="79" t="s">
        <v>64</v>
      </c>
      <c r="G9" s="32"/>
    </row>
    <row r="10" spans="1:7" ht="18.75" customHeight="1" x14ac:dyDescent="0.2">
      <c r="A10" s="9" t="s">
        <v>59</v>
      </c>
      <c r="B10" s="51" t="s">
        <v>14</v>
      </c>
      <c r="C10" s="60"/>
      <c r="D10" s="62"/>
      <c r="E10" s="36"/>
      <c r="F10" s="37"/>
      <c r="G10" s="38"/>
    </row>
    <row r="11" spans="1:7" ht="18.75" customHeight="1" x14ac:dyDescent="0.2">
      <c r="A11" s="10" t="s">
        <v>15</v>
      </c>
      <c r="B11" s="20" t="s">
        <v>16</v>
      </c>
      <c r="C11" s="61"/>
      <c r="D11" s="63"/>
      <c r="E11" s="36"/>
      <c r="F11" s="37"/>
      <c r="G11" s="38"/>
    </row>
    <row r="12" spans="1:7" ht="18.75" customHeight="1" x14ac:dyDescent="0.2">
      <c r="A12" s="10" t="s">
        <v>15</v>
      </c>
      <c r="B12" s="20" t="s">
        <v>17</v>
      </c>
      <c r="C12" s="163"/>
      <c r="D12" s="13"/>
      <c r="E12" s="36"/>
      <c r="F12" s="37"/>
      <c r="G12" s="38"/>
    </row>
    <row r="13" spans="1:7" ht="18.75" customHeight="1" x14ac:dyDescent="0.2">
      <c r="A13" s="10" t="s">
        <v>15</v>
      </c>
      <c r="B13" s="20" t="s">
        <v>38</v>
      </c>
      <c r="C13" s="164"/>
      <c r="D13" s="165"/>
      <c r="E13" s="39"/>
      <c r="F13" s="37"/>
      <c r="G13" s="38"/>
    </row>
    <row r="14" spans="1:7" ht="18.75" customHeight="1" x14ac:dyDescent="0.2">
      <c r="A14" s="4" t="s">
        <v>15</v>
      </c>
      <c r="B14" s="51" t="s">
        <v>73</v>
      </c>
      <c r="C14" s="61"/>
      <c r="D14" s="166"/>
      <c r="E14" s="162"/>
      <c r="F14" s="37"/>
      <c r="G14" s="38"/>
    </row>
    <row r="15" spans="1:7" ht="18.75" customHeight="1" x14ac:dyDescent="0.2">
      <c r="A15" s="2" t="s">
        <v>48</v>
      </c>
      <c r="B15" s="11" t="s">
        <v>1</v>
      </c>
      <c r="C15" s="21"/>
      <c r="D15" s="39"/>
      <c r="E15" s="37"/>
      <c r="F15" s="37"/>
      <c r="G15" s="38"/>
    </row>
    <row r="16" spans="1:7" ht="18.75" customHeight="1" x14ac:dyDescent="0.2">
      <c r="A16" s="3" t="s">
        <v>49</v>
      </c>
      <c r="B16" s="11" t="s">
        <v>2</v>
      </c>
      <c r="C16" s="21"/>
      <c r="D16" s="39"/>
      <c r="E16" s="37"/>
      <c r="F16" s="37"/>
      <c r="G16" s="38"/>
    </row>
    <row r="17" spans="1:7" ht="18.75" customHeight="1" x14ac:dyDescent="0.2">
      <c r="A17" s="3"/>
      <c r="B17" s="11" t="s">
        <v>4</v>
      </c>
      <c r="C17" s="21"/>
      <c r="D17" s="42"/>
      <c r="E17" s="40"/>
      <c r="F17" s="40"/>
      <c r="G17" s="41"/>
    </row>
    <row r="18" spans="1:7" ht="18.75" customHeight="1" x14ac:dyDescent="0.2">
      <c r="A18" s="4"/>
      <c r="B18" s="11" t="s">
        <v>5</v>
      </c>
      <c r="C18" s="21"/>
      <c r="D18" s="43"/>
      <c r="E18" s="37"/>
      <c r="F18" s="37"/>
      <c r="G18" s="38"/>
    </row>
    <row r="19" spans="1:7" ht="18.75" customHeight="1" x14ac:dyDescent="0.2">
      <c r="A19" s="11" t="s">
        <v>0</v>
      </c>
      <c r="B19" s="14" t="s">
        <v>6</v>
      </c>
      <c r="C19" s="55" t="s">
        <v>7</v>
      </c>
      <c r="D19" s="56" t="s">
        <v>8</v>
      </c>
      <c r="E19" s="14" t="s">
        <v>31</v>
      </c>
      <c r="F19" s="14" t="s">
        <v>46</v>
      </c>
      <c r="G19" s="8" t="s">
        <v>47</v>
      </c>
    </row>
    <row r="20" spans="1:7" ht="18.75" customHeight="1" x14ac:dyDescent="0.2">
      <c r="A20" s="3"/>
      <c r="B20" s="65">
        <v>1</v>
      </c>
      <c r="C20" s="60"/>
      <c r="D20" s="66"/>
      <c r="E20" s="12"/>
      <c r="F20" s="12"/>
      <c r="G20" s="12"/>
    </row>
    <row r="21" spans="1:7" ht="18.75" customHeight="1" x14ac:dyDescent="0.2">
      <c r="A21" s="54" t="s">
        <v>41</v>
      </c>
      <c r="B21" s="67">
        <v>2</v>
      </c>
      <c r="C21" s="61"/>
      <c r="D21" s="64"/>
      <c r="E21" s="68"/>
      <c r="F21" s="68"/>
      <c r="G21" s="13"/>
    </row>
    <row r="22" spans="1:7" ht="18.75" customHeight="1" x14ac:dyDescent="0.2">
      <c r="A22" s="3"/>
      <c r="B22" s="67">
        <v>3</v>
      </c>
      <c r="C22" s="61"/>
      <c r="D22" s="64"/>
      <c r="E22" s="68"/>
      <c r="F22" s="68"/>
      <c r="G22" s="13"/>
    </row>
    <row r="23" spans="1:7" ht="18.75" customHeight="1" x14ac:dyDescent="0.2">
      <c r="A23" s="3"/>
      <c r="B23" s="67">
        <v>4</v>
      </c>
      <c r="C23" s="61"/>
      <c r="D23" s="64"/>
      <c r="E23" s="68"/>
      <c r="F23" s="68"/>
      <c r="G23" s="13"/>
    </row>
    <row r="24" spans="1:7" ht="18.75" customHeight="1" x14ac:dyDescent="0.2">
      <c r="A24" s="3"/>
      <c r="B24" s="67">
        <v>5</v>
      </c>
      <c r="C24" s="61"/>
      <c r="D24" s="64"/>
      <c r="E24" s="68"/>
      <c r="F24" s="68"/>
      <c r="G24" s="13"/>
    </row>
    <row r="25" spans="1:7" ht="18.75" customHeight="1" x14ac:dyDescent="0.2">
      <c r="A25" s="3"/>
      <c r="B25" s="67">
        <v>6</v>
      </c>
      <c r="C25" s="61"/>
      <c r="D25" s="64"/>
      <c r="E25" s="68"/>
      <c r="F25" s="68"/>
      <c r="G25" s="13"/>
    </row>
    <row r="26" spans="1:7" ht="18.75" customHeight="1" x14ac:dyDescent="0.2">
      <c r="A26" s="3"/>
      <c r="B26" s="67">
        <v>7</v>
      </c>
      <c r="C26" s="61"/>
      <c r="D26" s="64"/>
      <c r="E26" s="68"/>
      <c r="F26" s="68"/>
      <c r="G26" s="13"/>
    </row>
    <row r="27" spans="1:7" ht="18.75" customHeight="1" x14ac:dyDescent="0.2">
      <c r="A27" s="3"/>
      <c r="B27" s="67">
        <v>8</v>
      </c>
      <c r="C27" s="61"/>
      <c r="D27" s="64"/>
      <c r="E27" s="68"/>
      <c r="F27" s="68"/>
      <c r="G27" s="13"/>
    </row>
    <row r="28" spans="1:7" ht="18.75" customHeight="1" x14ac:dyDescent="0.2">
      <c r="A28" s="3"/>
      <c r="B28" s="67">
        <v>9</v>
      </c>
      <c r="C28" s="61"/>
      <c r="D28" s="64"/>
      <c r="E28" s="68"/>
      <c r="F28" s="68"/>
      <c r="G28" s="13"/>
    </row>
    <row r="29" spans="1:7" ht="18.75" customHeight="1" x14ac:dyDescent="0.2">
      <c r="A29" s="3"/>
      <c r="B29" s="67">
        <v>10</v>
      </c>
      <c r="C29" s="61"/>
      <c r="D29" s="64"/>
      <c r="E29" s="68"/>
      <c r="F29" s="68"/>
      <c r="G29" s="13"/>
    </row>
    <row r="30" spans="1:7" ht="18.75" customHeight="1" x14ac:dyDescent="0.2">
      <c r="A30" s="3"/>
      <c r="B30" s="67">
        <v>11</v>
      </c>
      <c r="C30" s="61"/>
      <c r="D30" s="64"/>
      <c r="E30" s="68"/>
      <c r="F30" s="68"/>
      <c r="G30" s="13"/>
    </row>
    <row r="31" spans="1:7" ht="18.75" customHeight="1" x14ac:dyDescent="0.2">
      <c r="A31" s="3"/>
      <c r="B31" s="67">
        <v>12</v>
      </c>
      <c r="C31" s="61"/>
      <c r="D31" s="64"/>
      <c r="E31" s="68"/>
      <c r="F31" s="68"/>
      <c r="G31" s="13"/>
    </row>
    <row r="32" spans="1:7" ht="18.75" customHeight="1" x14ac:dyDescent="0.2">
      <c r="A32" s="3"/>
      <c r="B32" s="67">
        <v>13</v>
      </c>
      <c r="C32" s="61"/>
      <c r="D32" s="64"/>
      <c r="E32" s="68"/>
      <c r="F32" s="68"/>
      <c r="G32" s="13"/>
    </row>
    <row r="33" spans="1:7" ht="18.75" customHeight="1" x14ac:dyDescent="0.2">
      <c r="A33" s="3"/>
      <c r="B33" s="67">
        <v>14</v>
      </c>
      <c r="C33" s="61"/>
      <c r="D33" s="64"/>
      <c r="E33" s="68"/>
      <c r="F33" s="68"/>
      <c r="G33" s="13"/>
    </row>
    <row r="34" spans="1:7" ht="18.75" customHeight="1" x14ac:dyDescent="0.2">
      <c r="A34" s="48"/>
      <c r="B34" s="67">
        <v>15</v>
      </c>
      <c r="C34" s="61"/>
      <c r="D34" s="64"/>
      <c r="E34" s="68"/>
      <c r="F34" s="68"/>
      <c r="G34" s="13"/>
    </row>
    <row r="35" spans="1:7" ht="18.75" customHeight="1" x14ac:dyDescent="0.2">
      <c r="A35" s="48"/>
      <c r="B35" s="67">
        <v>16</v>
      </c>
      <c r="C35" s="61"/>
      <c r="D35" s="64"/>
      <c r="E35" s="68"/>
      <c r="F35" s="68"/>
      <c r="G35" s="13"/>
    </row>
    <row r="36" spans="1:7" ht="18.75" customHeight="1" x14ac:dyDescent="0.2">
      <c r="A36" s="3"/>
      <c r="B36" s="67">
        <v>17</v>
      </c>
      <c r="C36" s="61"/>
      <c r="D36" s="64"/>
      <c r="E36" s="68"/>
      <c r="F36" s="68"/>
      <c r="G36" s="13"/>
    </row>
    <row r="37" spans="1:7" ht="18.75" customHeight="1" x14ac:dyDescent="0.2">
      <c r="A37" s="3"/>
      <c r="B37" s="67">
        <v>18</v>
      </c>
      <c r="C37" s="61"/>
      <c r="D37" s="64"/>
      <c r="E37" s="68"/>
      <c r="F37" s="68"/>
      <c r="G37" s="13"/>
    </row>
    <row r="38" spans="1:7" ht="18.75" customHeight="1" x14ac:dyDescent="0.2">
      <c r="A38" s="3"/>
      <c r="B38" s="67">
        <v>19</v>
      </c>
      <c r="C38" s="61"/>
      <c r="D38" s="64"/>
      <c r="E38" s="68"/>
      <c r="F38" s="68"/>
      <c r="G38" s="13"/>
    </row>
    <row r="39" spans="1:7" ht="18.75" customHeight="1" x14ac:dyDescent="0.2">
      <c r="A39" s="77"/>
      <c r="B39" s="67">
        <v>20</v>
      </c>
      <c r="C39" s="61"/>
      <c r="D39" s="64"/>
      <c r="E39" s="68"/>
      <c r="F39" s="68"/>
      <c r="G39" s="13"/>
    </row>
    <row r="40" spans="1:7" ht="18.75" customHeight="1" x14ac:dyDescent="0.2">
      <c r="A40" s="78"/>
      <c r="B40" s="67"/>
      <c r="C40" s="61"/>
      <c r="D40" s="64"/>
      <c r="E40" s="68"/>
      <c r="F40" s="68"/>
      <c r="G40" s="13"/>
    </row>
    <row r="41" spans="1:7" ht="18.75" customHeight="1" x14ac:dyDescent="0.2">
      <c r="A41" s="3"/>
      <c r="B41" s="82"/>
      <c r="C41" s="83"/>
      <c r="D41" s="84"/>
      <c r="E41" s="3"/>
      <c r="G41" s="52"/>
    </row>
    <row r="42" spans="1:7" ht="18.75" customHeight="1" x14ac:dyDescent="0.2">
      <c r="A42" s="2" t="s">
        <v>9</v>
      </c>
      <c r="B42" s="22"/>
      <c r="C42" s="21">
        <v>2025</v>
      </c>
      <c r="D42" s="11" t="s">
        <v>12</v>
      </c>
      <c r="E42" s="53" t="s">
        <v>13</v>
      </c>
      <c r="G42" s="29"/>
    </row>
    <row r="43" spans="1:7" ht="18.75" customHeight="1" x14ac:dyDescent="0.2">
      <c r="A43" s="3"/>
      <c r="B43" s="23"/>
      <c r="C43" s="11"/>
      <c r="D43" s="11" t="s">
        <v>10</v>
      </c>
      <c r="E43" s="47" t="s">
        <v>69</v>
      </c>
      <c r="F43" s="46"/>
      <c r="G43" s="27"/>
    </row>
    <row r="44" spans="1:7" ht="18.75" customHeight="1" x14ac:dyDescent="0.2">
      <c r="A44" s="4"/>
      <c r="B44" s="24"/>
      <c r="C44" s="11"/>
      <c r="D44" s="11" t="s">
        <v>11</v>
      </c>
      <c r="E44" s="26"/>
      <c r="F44" s="26"/>
      <c r="G44" s="28"/>
    </row>
    <row r="64" spans="5:6" ht="18.75" customHeight="1" x14ac:dyDescent="0.2">
      <c r="E64" t="s">
        <v>50</v>
      </c>
      <c r="F64">
        <v>1</v>
      </c>
    </row>
    <row r="65" spans="5:6" ht="18.75" customHeight="1" x14ac:dyDescent="0.2">
      <c r="E65" t="s">
        <v>51</v>
      </c>
      <c r="F65">
        <v>2</v>
      </c>
    </row>
    <row r="66" spans="5:6" ht="18.75" customHeight="1" x14ac:dyDescent="0.2">
      <c r="F66">
        <v>3</v>
      </c>
    </row>
    <row r="67" spans="5:6" ht="18.75" customHeight="1" x14ac:dyDescent="0.2">
      <c r="F67">
        <v>4</v>
      </c>
    </row>
    <row r="68" spans="5:6" ht="18.75" customHeight="1" x14ac:dyDescent="0.2">
      <c r="F68">
        <v>5</v>
      </c>
    </row>
    <row r="69" spans="5:6" ht="18.75" customHeight="1" x14ac:dyDescent="0.2">
      <c r="F69">
        <v>6</v>
      </c>
    </row>
  </sheetData>
  <phoneticPr fontId="2"/>
  <dataValidations count="2">
    <dataValidation type="list" allowBlank="1" showInputMessage="1" showErrorMessage="1" sqref="F20:F40" xr:uid="{00000000-0002-0000-0500-000000000000}">
      <formula1>$F$65:$F$70</formula1>
    </dataValidation>
    <dataValidation type="list" allowBlank="1" showInputMessage="1" showErrorMessage="1" sqref="E20:E40" xr:uid="{00000000-0002-0000-0500-000001000000}">
      <formula1>$E$65:$E$66</formula1>
    </dataValidation>
  </dataValidations>
  <pageMargins left="0.75" right="0.75" top="1" bottom="1" header="0.51200000000000001" footer="0.51200000000000001"/>
  <pageSetup paperSize="9" orientation="portrait" horizontalDpi="3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B1:AI43"/>
  <sheetViews>
    <sheetView showGridLines="0" zoomScale="75" zoomScaleNormal="75" workbookViewId="0">
      <selection sqref="A1:XFD1048576"/>
    </sheetView>
  </sheetViews>
  <sheetFormatPr defaultColWidth="2.453125" defaultRowHeight="26.25" customHeight="1" x14ac:dyDescent="0.2"/>
  <cols>
    <col min="1" max="1" width="1" style="17" customWidth="1"/>
    <col min="2" max="9" width="2.453125" style="17"/>
    <col min="10" max="10" width="3.26953125" style="17" bestFit="1" customWidth="1"/>
    <col min="11" max="11" width="2.453125" style="17"/>
    <col min="12" max="12" width="3.26953125" style="17" bestFit="1" customWidth="1"/>
    <col min="13" max="16" width="2.453125" style="17"/>
    <col min="17" max="17" width="3.26953125" style="17" bestFit="1" customWidth="1"/>
    <col min="18" max="24" width="2.453125" style="17"/>
    <col min="25" max="25" width="3.26953125" style="17" bestFit="1" customWidth="1"/>
    <col min="26" max="29" width="2.453125" style="17"/>
    <col min="30" max="30" width="3.26953125" style="17" bestFit="1" customWidth="1"/>
    <col min="31" max="32" width="2.453125" style="17"/>
    <col min="33" max="33" width="3.08984375" style="17" customWidth="1"/>
    <col min="34" max="16384" width="2.453125" style="17"/>
  </cols>
  <sheetData>
    <row r="1" spans="2:35" ht="6" customHeight="1" x14ac:dyDescent="0.2"/>
    <row r="2" spans="2:35" ht="20.25" customHeight="1" x14ac:dyDescent="0.2">
      <c r="B2" s="100" t="s">
        <v>70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2:35" ht="21" customHeight="1" x14ac:dyDescent="0.2">
      <c r="B3" s="100" t="s">
        <v>71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</row>
    <row r="4" spans="2:35" ht="21" customHeight="1" x14ac:dyDescent="0.2">
      <c r="B4" s="100" t="s">
        <v>65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</row>
    <row r="5" spans="2:35" ht="7.5" customHeight="1" thickBot="1" x14ac:dyDescent="0.25"/>
    <row r="6" spans="2:35" s="16" customFormat="1" ht="24.75" customHeight="1" x14ac:dyDescent="0.2">
      <c r="B6" s="146" t="s">
        <v>18</v>
      </c>
      <c r="C6" s="147"/>
      <c r="D6" s="147"/>
      <c r="E6" s="147"/>
      <c r="F6" s="147"/>
      <c r="G6" s="147"/>
      <c r="H6" s="148"/>
      <c r="I6" s="85"/>
      <c r="J6" s="86">
        <f>高学年女子入力!C3</f>
        <v>0</v>
      </c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91" t="s">
        <v>56</v>
      </c>
      <c r="AA6" s="125" t="str">
        <f>高学年女子入力!C4</f>
        <v>高学年女子の部</v>
      </c>
      <c r="AB6" s="125"/>
      <c r="AC6" s="125"/>
      <c r="AD6" s="125"/>
      <c r="AE6" s="125"/>
      <c r="AF6" s="125"/>
      <c r="AG6" s="125"/>
      <c r="AH6" s="91" t="s">
        <v>57</v>
      </c>
      <c r="AI6" s="92"/>
    </row>
    <row r="7" spans="2:35" s="16" customFormat="1" ht="15" customHeight="1" x14ac:dyDescent="0.2">
      <c r="B7" s="150" t="s">
        <v>19</v>
      </c>
      <c r="C7" s="151"/>
      <c r="D7" s="151"/>
      <c r="E7" s="151"/>
      <c r="F7" s="151"/>
      <c r="G7" s="151"/>
      <c r="H7" s="152"/>
      <c r="I7" s="93" t="s">
        <v>45</v>
      </c>
      <c r="J7" s="149">
        <f>高学年女子入力!C6</f>
        <v>0</v>
      </c>
      <c r="K7" s="149"/>
      <c r="L7" s="149"/>
      <c r="M7" s="149"/>
      <c r="N7" s="94"/>
      <c r="O7" s="117">
        <f>高学年女子入力!C7</f>
        <v>0</v>
      </c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87" t="s">
        <v>29</v>
      </c>
      <c r="AA7" s="88"/>
      <c r="AB7" s="156">
        <f>高学年女子入力!C8</f>
        <v>0</v>
      </c>
      <c r="AC7" s="156"/>
      <c r="AD7" s="156"/>
      <c r="AE7" s="113">
        <f>高学年女子入力!D8</f>
        <v>0</v>
      </c>
      <c r="AF7" s="113"/>
      <c r="AG7" s="113">
        <f>高学年女子入力!E8</f>
        <v>0</v>
      </c>
      <c r="AH7" s="113"/>
      <c r="AI7" s="114"/>
    </row>
    <row r="8" spans="2:35" s="16" customFormat="1" ht="15" customHeight="1" x14ac:dyDescent="0.2">
      <c r="B8" s="153"/>
      <c r="C8" s="154"/>
      <c r="D8" s="154"/>
      <c r="E8" s="154"/>
      <c r="F8" s="154"/>
      <c r="G8" s="154"/>
      <c r="H8" s="155"/>
      <c r="I8" s="95"/>
      <c r="J8" s="96"/>
      <c r="K8" s="96"/>
      <c r="L8" s="96"/>
      <c r="M8" s="96"/>
      <c r="N8" s="97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  <c r="Z8" s="89" t="s">
        <v>30</v>
      </c>
      <c r="AA8" s="90"/>
      <c r="AB8" s="157">
        <f>高学年女子入力!C9</f>
        <v>0</v>
      </c>
      <c r="AC8" s="157"/>
      <c r="AD8" s="157"/>
      <c r="AE8" s="115">
        <f>高学年女子入力!D9</f>
        <v>0</v>
      </c>
      <c r="AF8" s="115"/>
      <c r="AG8" s="115">
        <f>高学年女子入力!E9</f>
        <v>0</v>
      </c>
      <c r="AH8" s="115"/>
      <c r="AI8" s="116"/>
    </row>
    <row r="9" spans="2:35" s="16" customFormat="1" ht="24.75" customHeight="1" x14ac:dyDescent="0.2">
      <c r="B9" s="110" t="s">
        <v>60</v>
      </c>
      <c r="C9" s="111"/>
      <c r="D9" s="111"/>
      <c r="E9" s="111"/>
      <c r="F9" s="111"/>
      <c r="G9" s="111"/>
      <c r="H9" s="112"/>
      <c r="I9" s="101" t="str">
        <f>IF(高学年女子入力!C10="","",高学年女子入力!C10)</f>
        <v/>
      </c>
      <c r="J9" s="102"/>
      <c r="K9" s="102"/>
      <c r="L9" s="102"/>
      <c r="M9" s="102"/>
      <c r="N9" s="102" t="str">
        <f>IF(高学年女子入力!D10="","",高学年女子入力!D10)</f>
        <v/>
      </c>
      <c r="O9" s="102"/>
      <c r="P9" s="102"/>
      <c r="Q9" s="102"/>
      <c r="R9" s="108"/>
      <c r="S9" s="101" t="s">
        <v>27</v>
      </c>
      <c r="T9" s="102"/>
      <c r="U9" s="102"/>
      <c r="V9" s="102"/>
      <c r="W9" s="102"/>
      <c r="X9" s="102"/>
      <c r="Y9" s="108"/>
      <c r="Z9" s="101" t="str">
        <f>IF(高学年女子入力!C12="","",高学年女子入力!C12)</f>
        <v/>
      </c>
      <c r="AA9" s="102"/>
      <c r="AB9" s="102"/>
      <c r="AC9" s="102"/>
      <c r="AD9" s="102"/>
      <c r="AE9" s="102" t="str">
        <f>IF(高学年女子入力!D12="","",高学年女子入力!D12)</f>
        <v/>
      </c>
      <c r="AF9" s="102"/>
      <c r="AG9" s="102"/>
      <c r="AH9" s="102"/>
      <c r="AI9" s="107"/>
    </row>
    <row r="10" spans="2:35" s="16" customFormat="1" ht="24.75" customHeight="1" x14ac:dyDescent="0.2">
      <c r="B10" s="110" t="s">
        <v>28</v>
      </c>
      <c r="C10" s="111"/>
      <c r="D10" s="111"/>
      <c r="E10" s="111"/>
      <c r="F10" s="111"/>
      <c r="G10" s="111"/>
      <c r="H10" s="112"/>
      <c r="I10" s="101" t="str">
        <f>IF(高学年女子入力!C11="","",高学年女子入力!C11)</f>
        <v/>
      </c>
      <c r="J10" s="102"/>
      <c r="K10" s="102"/>
      <c r="L10" s="102"/>
      <c r="M10" s="102"/>
      <c r="N10" s="102" t="str">
        <f>IF(高学年女子入力!D11="","",高学年女子入力!D11)</f>
        <v/>
      </c>
      <c r="O10" s="102"/>
      <c r="P10" s="102"/>
      <c r="Q10" s="102"/>
      <c r="R10" s="108"/>
      <c r="S10" s="101" t="s">
        <v>39</v>
      </c>
      <c r="T10" s="102"/>
      <c r="U10" s="102"/>
      <c r="V10" s="102"/>
      <c r="W10" s="102"/>
      <c r="X10" s="102"/>
      <c r="Y10" s="108"/>
      <c r="Z10" s="101" t="str">
        <f>IF(高学年女子入力!C13="","",高学年女子入力!C13)</f>
        <v/>
      </c>
      <c r="AA10" s="102"/>
      <c r="AB10" s="102"/>
      <c r="AC10" s="102"/>
      <c r="AD10" s="102"/>
      <c r="AE10" s="102" t="str">
        <f>IF(高学年女子入力!D13="","",高学年女子入力!D13)</f>
        <v/>
      </c>
      <c r="AF10" s="102"/>
      <c r="AG10" s="102"/>
      <c r="AH10" s="102"/>
      <c r="AI10" s="107"/>
    </row>
    <row r="11" spans="2:35" s="16" customFormat="1" ht="24.75" customHeight="1" x14ac:dyDescent="0.2">
      <c r="B11" s="110" t="s">
        <v>72</v>
      </c>
      <c r="C11" s="111"/>
      <c r="D11" s="111"/>
      <c r="E11" s="111"/>
      <c r="F11" s="111"/>
      <c r="G11" s="111"/>
      <c r="H11" s="112"/>
      <c r="I11" s="101" t="str">
        <f>IF(高学年女子入力!C14="","",高学年女子入力!C14)</f>
        <v/>
      </c>
      <c r="J11" s="102"/>
      <c r="K11" s="102"/>
      <c r="L11" s="102"/>
      <c r="M11" s="102"/>
      <c r="N11" s="102" t="str">
        <f>IF(高学年女子入力!D12="","",高学年女子入力!D12)</f>
        <v/>
      </c>
      <c r="O11" s="102"/>
      <c r="P11" s="102"/>
      <c r="Q11" s="102"/>
      <c r="R11" s="108"/>
      <c r="S11" s="101"/>
      <c r="T11" s="102"/>
      <c r="U11" s="102"/>
      <c r="V11" s="102"/>
      <c r="W11" s="102"/>
      <c r="X11" s="102"/>
      <c r="Y11" s="108"/>
      <c r="Z11" s="101"/>
      <c r="AA11" s="102"/>
      <c r="AB11" s="102"/>
      <c r="AC11" s="102"/>
      <c r="AD11" s="102"/>
      <c r="AE11" s="102" t="str">
        <f>IF(高学年女子入力!D15="","",高学年女子入力!D15)</f>
        <v/>
      </c>
      <c r="AF11" s="102"/>
      <c r="AG11" s="102"/>
      <c r="AH11" s="102"/>
      <c r="AI11" s="107"/>
    </row>
    <row r="12" spans="2:35" s="16" customFormat="1" ht="24.75" customHeight="1" thickBot="1" x14ac:dyDescent="0.25">
      <c r="B12" s="122" t="s">
        <v>21</v>
      </c>
      <c r="C12" s="123"/>
      <c r="D12" s="123"/>
      <c r="E12" s="123"/>
      <c r="F12" s="123"/>
      <c r="G12" s="123"/>
      <c r="H12" s="124"/>
      <c r="I12" s="142" t="s">
        <v>25</v>
      </c>
      <c r="J12" s="140"/>
      <c r="K12" s="141"/>
      <c r="L12" s="98">
        <v>1</v>
      </c>
      <c r="M12" s="123" t="str">
        <f>IF(高学年女子入力!C15="","",高学年女子入力!C15)</f>
        <v/>
      </c>
      <c r="N12" s="123"/>
      <c r="O12" s="123"/>
      <c r="P12" s="124"/>
      <c r="Q12" s="98">
        <v>2</v>
      </c>
      <c r="R12" s="159" t="str">
        <f>IF(高学年女子入力!C16="","",高学年女子入力!C16)</f>
        <v/>
      </c>
      <c r="S12" s="160"/>
      <c r="T12" s="160"/>
      <c r="U12" s="161"/>
      <c r="V12" s="140" t="s">
        <v>26</v>
      </c>
      <c r="W12" s="140"/>
      <c r="X12" s="141"/>
      <c r="Y12" s="98">
        <v>1</v>
      </c>
      <c r="Z12" s="159" t="str">
        <f>IF(高学年女子入力!C17="","",高学年女子入力!C17)</f>
        <v/>
      </c>
      <c r="AA12" s="160"/>
      <c r="AB12" s="160"/>
      <c r="AC12" s="161"/>
      <c r="AD12" s="98">
        <v>2</v>
      </c>
      <c r="AE12" s="123" t="str">
        <f>IF(高学年女子入力!C18="","",高学年女子入力!C18)</f>
        <v/>
      </c>
      <c r="AF12" s="123"/>
      <c r="AG12" s="123"/>
      <c r="AH12" s="123"/>
      <c r="AI12" s="158"/>
    </row>
    <row r="13" spans="2:35" s="16" customFormat="1" ht="11.25" customHeight="1" thickBot="1" x14ac:dyDescent="0.25"/>
    <row r="14" spans="2:35" s="16" customFormat="1" ht="22.5" customHeight="1" x14ac:dyDescent="0.2">
      <c r="B14" s="126" t="s">
        <v>6</v>
      </c>
      <c r="C14" s="125"/>
      <c r="D14" s="125"/>
      <c r="E14" s="143" t="s">
        <v>22</v>
      </c>
      <c r="F14" s="144"/>
      <c r="G14" s="144"/>
      <c r="H14" s="144"/>
      <c r="I14" s="144"/>
      <c r="J14" s="144"/>
      <c r="K14" s="144"/>
      <c r="L14" s="144"/>
      <c r="M14" s="144"/>
      <c r="N14" s="145"/>
      <c r="O14" s="125" t="s">
        <v>31</v>
      </c>
      <c r="P14" s="125"/>
      <c r="Q14" s="125"/>
      <c r="R14" s="125"/>
      <c r="S14" s="127" t="s">
        <v>46</v>
      </c>
      <c r="T14" s="125"/>
      <c r="U14" s="125"/>
      <c r="V14" s="125"/>
      <c r="W14" s="125"/>
      <c r="X14" s="128"/>
      <c r="Y14" s="127" t="s">
        <v>47</v>
      </c>
      <c r="Z14" s="125"/>
      <c r="AA14" s="125"/>
      <c r="AB14" s="125"/>
      <c r="AC14" s="125"/>
      <c r="AD14" s="125"/>
      <c r="AE14" s="125"/>
      <c r="AF14" s="125"/>
      <c r="AG14" s="125"/>
      <c r="AH14" s="125"/>
      <c r="AI14" s="129"/>
    </row>
    <row r="15" spans="2:35" s="16" customFormat="1" ht="22.5" customHeight="1" x14ac:dyDescent="0.2">
      <c r="B15" s="103">
        <f>IF(高学年女子入力!B20="","",高学年女子入力!B20)</f>
        <v>1</v>
      </c>
      <c r="C15" s="102"/>
      <c r="D15" s="102"/>
      <c r="E15" s="101" t="str">
        <f>IF(高学年女子入力!C20="","",高学年女子入力!C20)</f>
        <v/>
      </c>
      <c r="F15" s="102"/>
      <c r="G15" s="102"/>
      <c r="H15" s="102"/>
      <c r="I15" s="102"/>
      <c r="J15" s="102" t="str">
        <f>IF(高学年女子入力!D20="","",高学年女子入力!D20)</f>
        <v/>
      </c>
      <c r="K15" s="102"/>
      <c r="L15" s="102"/>
      <c r="M15" s="102"/>
      <c r="N15" s="108"/>
      <c r="O15" s="121" t="str">
        <f>IF(高学年女子入力!E20="","",高学年女子入力!E20)</f>
        <v/>
      </c>
      <c r="P15" s="121"/>
      <c r="Q15" s="121"/>
      <c r="R15" s="121"/>
      <c r="S15" s="104" t="str">
        <f>IF(高学年女子入力!F20="","",高学年女子入力!F20)</f>
        <v/>
      </c>
      <c r="T15" s="105"/>
      <c r="U15" s="105"/>
      <c r="V15" s="105"/>
      <c r="W15" s="105"/>
      <c r="X15" s="106"/>
      <c r="Y15" s="101" t="str">
        <f>IF(高学年女子入力!G20="","",高学年女子入力!G20)</f>
        <v/>
      </c>
      <c r="Z15" s="102"/>
      <c r="AA15" s="102"/>
      <c r="AB15" s="102"/>
      <c r="AC15" s="102"/>
      <c r="AD15" s="102"/>
      <c r="AE15" s="102"/>
      <c r="AF15" s="102"/>
      <c r="AG15" s="102"/>
      <c r="AH15" s="102"/>
      <c r="AI15" s="107"/>
    </row>
    <row r="16" spans="2:35" s="16" customFormat="1" ht="22.5" customHeight="1" x14ac:dyDescent="0.2">
      <c r="B16" s="103">
        <f>IF(高学年女子入力!B21="","",高学年女子入力!B21)</f>
        <v>2</v>
      </c>
      <c r="C16" s="102"/>
      <c r="D16" s="102"/>
      <c r="E16" s="101" t="str">
        <f>IF(高学年女子入力!C21="","",高学年女子入力!C21)</f>
        <v/>
      </c>
      <c r="F16" s="102"/>
      <c r="G16" s="102"/>
      <c r="H16" s="102"/>
      <c r="I16" s="102"/>
      <c r="J16" s="102" t="str">
        <f>IF(高学年女子入力!D21="","",高学年女子入力!D21)</f>
        <v/>
      </c>
      <c r="K16" s="102"/>
      <c r="L16" s="102"/>
      <c r="M16" s="102"/>
      <c r="N16" s="108"/>
      <c r="O16" s="121" t="str">
        <f>IF(高学年女子入力!E21="","",高学年女子入力!E21)</f>
        <v/>
      </c>
      <c r="P16" s="121"/>
      <c r="Q16" s="121"/>
      <c r="R16" s="121"/>
      <c r="S16" s="104" t="str">
        <f>IF(高学年女子入力!F21="","",高学年女子入力!F21)</f>
        <v/>
      </c>
      <c r="T16" s="105"/>
      <c r="U16" s="105"/>
      <c r="V16" s="105"/>
      <c r="W16" s="105"/>
      <c r="X16" s="106"/>
      <c r="Y16" s="101" t="str">
        <f>IF(高学年女子入力!G21="","",高学年女子入力!G21)</f>
        <v/>
      </c>
      <c r="Z16" s="102"/>
      <c r="AA16" s="102"/>
      <c r="AB16" s="102"/>
      <c r="AC16" s="102"/>
      <c r="AD16" s="102"/>
      <c r="AE16" s="102"/>
      <c r="AF16" s="102"/>
      <c r="AG16" s="102"/>
      <c r="AH16" s="102"/>
      <c r="AI16" s="107"/>
    </row>
    <row r="17" spans="2:35" s="16" customFormat="1" ht="22.5" customHeight="1" x14ac:dyDescent="0.2">
      <c r="B17" s="103">
        <f>IF(高学年女子入力!B22="","",高学年女子入力!B22)</f>
        <v>3</v>
      </c>
      <c r="C17" s="102"/>
      <c r="D17" s="102"/>
      <c r="E17" s="101" t="str">
        <f>IF(高学年女子入力!C22="","",高学年女子入力!C22)</f>
        <v/>
      </c>
      <c r="F17" s="102"/>
      <c r="G17" s="102"/>
      <c r="H17" s="102"/>
      <c r="I17" s="102"/>
      <c r="J17" s="102" t="str">
        <f>IF(高学年女子入力!D22="","",高学年女子入力!D22)</f>
        <v/>
      </c>
      <c r="K17" s="102"/>
      <c r="L17" s="102"/>
      <c r="M17" s="102"/>
      <c r="N17" s="108"/>
      <c r="O17" s="121" t="str">
        <f>IF(高学年女子入力!E22="","",高学年女子入力!E22)</f>
        <v/>
      </c>
      <c r="P17" s="121"/>
      <c r="Q17" s="121"/>
      <c r="R17" s="121"/>
      <c r="S17" s="104" t="str">
        <f>IF(高学年女子入力!F22="","",高学年女子入力!F22)</f>
        <v/>
      </c>
      <c r="T17" s="105"/>
      <c r="U17" s="105"/>
      <c r="V17" s="105"/>
      <c r="W17" s="105"/>
      <c r="X17" s="106"/>
      <c r="Y17" s="101" t="str">
        <f>IF(高学年女子入力!G22="","",高学年女子入力!G22)</f>
        <v/>
      </c>
      <c r="Z17" s="102"/>
      <c r="AA17" s="102"/>
      <c r="AB17" s="102"/>
      <c r="AC17" s="102"/>
      <c r="AD17" s="102"/>
      <c r="AE17" s="102"/>
      <c r="AF17" s="102"/>
      <c r="AG17" s="102"/>
      <c r="AH17" s="102"/>
      <c r="AI17" s="107"/>
    </row>
    <row r="18" spans="2:35" s="16" customFormat="1" ht="22.5" customHeight="1" x14ac:dyDescent="0.2">
      <c r="B18" s="103">
        <f>IF(高学年女子入力!B23="","",高学年女子入力!B23)</f>
        <v>4</v>
      </c>
      <c r="C18" s="102"/>
      <c r="D18" s="102"/>
      <c r="E18" s="101" t="str">
        <f>IF(高学年女子入力!C23="","",高学年女子入力!C23)</f>
        <v/>
      </c>
      <c r="F18" s="102"/>
      <c r="G18" s="102"/>
      <c r="H18" s="102"/>
      <c r="I18" s="102"/>
      <c r="J18" s="102" t="str">
        <f>IF(高学年女子入力!D23="","",高学年女子入力!D23)</f>
        <v/>
      </c>
      <c r="K18" s="102"/>
      <c r="L18" s="102"/>
      <c r="M18" s="102"/>
      <c r="N18" s="108"/>
      <c r="O18" s="121" t="str">
        <f>IF(高学年女子入力!E23="","",高学年女子入力!E23)</f>
        <v/>
      </c>
      <c r="P18" s="121"/>
      <c r="Q18" s="121"/>
      <c r="R18" s="121"/>
      <c r="S18" s="104" t="str">
        <f>IF(高学年女子入力!F23="","",高学年女子入力!F23)</f>
        <v/>
      </c>
      <c r="T18" s="105"/>
      <c r="U18" s="105"/>
      <c r="V18" s="105"/>
      <c r="W18" s="105"/>
      <c r="X18" s="106"/>
      <c r="Y18" s="101" t="str">
        <f>IF(高学年女子入力!G23="","",高学年女子入力!G23)</f>
        <v/>
      </c>
      <c r="Z18" s="102"/>
      <c r="AA18" s="102"/>
      <c r="AB18" s="102"/>
      <c r="AC18" s="102"/>
      <c r="AD18" s="102"/>
      <c r="AE18" s="102"/>
      <c r="AF18" s="102"/>
      <c r="AG18" s="102"/>
      <c r="AH18" s="102"/>
      <c r="AI18" s="107"/>
    </row>
    <row r="19" spans="2:35" s="16" customFormat="1" ht="22.5" customHeight="1" x14ac:dyDescent="0.2">
      <c r="B19" s="103">
        <f>IF(高学年女子入力!B24="","",高学年女子入力!B24)</f>
        <v>5</v>
      </c>
      <c r="C19" s="102"/>
      <c r="D19" s="102"/>
      <c r="E19" s="101" t="str">
        <f>IF(高学年女子入力!C24="","",高学年女子入力!C24)</f>
        <v/>
      </c>
      <c r="F19" s="102"/>
      <c r="G19" s="102"/>
      <c r="H19" s="102"/>
      <c r="I19" s="102"/>
      <c r="J19" s="102" t="str">
        <f>IF(高学年女子入力!D24="","",高学年女子入力!D24)</f>
        <v/>
      </c>
      <c r="K19" s="102"/>
      <c r="L19" s="102"/>
      <c r="M19" s="102"/>
      <c r="N19" s="108"/>
      <c r="O19" s="121" t="str">
        <f>IF(高学年女子入力!E24="","",高学年女子入力!E24)</f>
        <v/>
      </c>
      <c r="P19" s="121"/>
      <c r="Q19" s="121"/>
      <c r="R19" s="121"/>
      <c r="S19" s="104" t="str">
        <f>IF(高学年女子入力!F24="","",高学年女子入力!F24)</f>
        <v/>
      </c>
      <c r="T19" s="105"/>
      <c r="U19" s="105"/>
      <c r="V19" s="105"/>
      <c r="W19" s="105"/>
      <c r="X19" s="106"/>
      <c r="Y19" s="101" t="str">
        <f>IF(高学年女子入力!G24="","",高学年女子入力!G24)</f>
        <v/>
      </c>
      <c r="Z19" s="102"/>
      <c r="AA19" s="102"/>
      <c r="AB19" s="102"/>
      <c r="AC19" s="102"/>
      <c r="AD19" s="102"/>
      <c r="AE19" s="102"/>
      <c r="AF19" s="102"/>
      <c r="AG19" s="102"/>
      <c r="AH19" s="102"/>
      <c r="AI19" s="107"/>
    </row>
    <row r="20" spans="2:35" s="16" customFormat="1" ht="22.5" customHeight="1" x14ac:dyDescent="0.2">
      <c r="B20" s="103">
        <f>IF(高学年女子入力!B25="","",高学年女子入力!B25)</f>
        <v>6</v>
      </c>
      <c r="C20" s="102"/>
      <c r="D20" s="108"/>
      <c r="E20" s="101" t="str">
        <f>IF(高学年女子入力!C25="","",高学年女子入力!C25)</f>
        <v/>
      </c>
      <c r="F20" s="102"/>
      <c r="G20" s="102"/>
      <c r="H20" s="102"/>
      <c r="I20" s="102"/>
      <c r="J20" s="102" t="str">
        <f>IF(高学年女子入力!D25="","",高学年女子入力!D25)</f>
        <v/>
      </c>
      <c r="K20" s="102"/>
      <c r="L20" s="102"/>
      <c r="M20" s="102"/>
      <c r="N20" s="108"/>
      <c r="O20" s="121" t="str">
        <f>IF(高学年女子入力!E25="","",高学年女子入力!E25)</f>
        <v/>
      </c>
      <c r="P20" s="121"/>
      <c r="Q20" s="121"/>
      <c r="R20" s="121"/>
      <c r="S20" s="104" t="str">
        <f>IF(高学年女子入力!F25="","",高学年女子入力!F25)</f>
        <v/>
      </c>
      <c r="T20" s="105"/>
      <c r="U20" s="105"/>
      <c r="V20" s="105"/>
      <c r="W20" s="105"/>
      <c r="X20" s="106"/>
      <c r="Y20" s="101" t="str">
        <f>IF(高学年女子入力!G25="","",高学年女子入力!G25)</f>
        <v/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7"/>
    </row>
    <row r="21" spans="2:35" s="16" customFormat="1" ht="22.5" customHeight="1" x14ac:dyDescent="0.2">
      <c r="B21" s="103">
        <f>IF(高学年女子入力!B26="","",高学年女子入力!B26)</f>
        <v>7</v>
      </c>
      <c r="C21" s="102"/>
      <c r="D21" s="108"/>
      <c r="E21" s="101" t="str">
        <f>IF(高学年女子入力!C26="","",高学年女子入力!C26)</f>
        <v/>
      </c>
      <c r="F21" s="102"/>
      <c r="G21" s="102"/>
      <c r="H21" s="102"/>
      <c r="I21" s="102"/>
      <c r="J21" s="102" t="str">
        <f>IF(高学年女子入力!D26="","",高学年女子入力!D26)</f>
        <v/>
      </c>
      <c r="K21" s="102"/>
      <c r="L21" s="102"/>
      <c r="M21" s="102"/>
      <c r="N21" s="108"/>
      <c r="O21" s="121" t="str">
        <f>IF(高学年女子入力!E26="","",高学年女子入力!E26)</f>
        <v/>
      </c>
      <c r="P21" s="121"/>
      <c r="Q21" s="121"/>
      <c r="R21" s="121"/>
      <c r="S21" s="104" t="str">
        <f>IF(高学年女子入力!F26="","",高学年女子入力!F26)</f>
        <v/>
      </c>
      <c r="T21" s="105"/>
      <c r="U21" s="105"/>
      <c r="V21" s="105"/>
      <c r="W21" s="105"/>
      <c r="X21" s="106"/>
      <c r="Y21" s="101" t="str">
        <f>IF(高学年女子入力!G26="","",高学年女子入力!G26)</f>
        <v/>
      </c>
      <c r="Z21" s="102"/>
      <c r="AA21" s="102"/>
      <c r="AB21" s="102"/>
      <c r="AC21" s="102"/>
      <c r="AD21" s="102"/>
      <c r="AE21" s="102"/>
      <c r="AF21" s="102"/>
      <c r="AG21" s="102"/>
      <c r="AH21" s="102"/>
      <c r="AI21" s="107"/>
    </row>
    <row r="22" spans="2:35" s="16" customFormat="1" ht="22.5" customHeight="1" x14ac:dyDescent="0.2">
      <c r="B22" s="103">
        <f>IF(高学年女子入力!B27="","",高学年女子入力!B27)</f>
        <v>8</v>
      </c>
      <c r="C22" s="102"/>
      <c r="D22" s="108"/>
      <c r="E22" s="101" t="str">
        <f>IF(高学年女子入力!C27="","",高学年女子入力!C27)</f>
        <v/>
      </c>
      <c r="F22" s="102"/>
      <c r="G22" s="102"/>
      <c r="H22" s="102"/>
      <c r="I22" s="102"/>
      <c r="J22" s="102" t="str">
        <f>IF(高学年女子入力!D27="","",高学年女子入力!D27)</f>
        <v/>
      </c>
      <c r="K22" s="102"/>
      <c r="L22" s="102"/>
      <c r="M22" s="102"/>
      <c r="N22" s="108"/>
      <c r="O22" s="121" t="str">
        <f>IF(高学年女子入力!E27="","",高学年女子入力!E27)</f>
        <v/>
      </c>
      <c r="P22" s="121"/>
      <c r="Q22" s="121"/>
      <c r="R22" s="121"/>
      <c r="S22" s="104" t="str">
        <f>IF(高学年女子入力!F27="","",高学年女子入力!F27)</f>
        <v/>
      </c>
      <c r="T22" s="105"/>
      <c r="U22" s="105"/>
      <c r="V22" s="105"/>
      <c r="W22" s="105"/>
      <c r="X22" s="106"/>
      <c r="Y22" s="101" t="str">
        <f>IF(高学年女子入力!G27="","",高学年女子入力!G27)</f>
        <v/>
      </c>
      <c r="Z22" s="102"/>
      <c r="AA22" s="102"/>
      <c r="AB22" s="102"/>
      <c r="AC22" s="102"/>
      <c r="AD22" s="102"/>
      <c r="AE22" s="102"/>
      <c r="AF22" s="102"/>
      <c r="AG22" s="102"/>
      <c r="AH22" s="102"/>
      <c r="AI22" s="107"/>
    </row>
    <row r="23" spans="2:35" s="16" customFormat="1" ht="22.5" customHeight="1" x14ac:dyDescent="0.2">
      <c r="B23" s="103">
        <f>IF(高学年女子入力!B28="","",高学年女子入力!B28)</f>
        <v>9</v>
      </c>
      <c r="C23" s="102"/>
      <c r="D23" s="108"/>
      <c r="E23" s="101" t="str">
        <f>IF(高学年女子入力!C28="","",高学年女子入力!C28)</f>
        <v/>
      </c>
      <c r="F23" s="102"/>
      <c r="G23" s="102"/>
      <c r="H23" s="102"/>
      <c r="I23" s="102"/>
      <c r="J23" s="102" t="str">
        <f>IF(高学年女子入力!D28="","",高学年女子入力!D28)</f>
        <v/>
      </c>
      <c r="K23" s="102"/>
      <c r="L23" s="102"/>
      <c r="M23" s="102"/>
      <c r="N23" s="108"/>
      <c r="O23" s="121" t="str">
        <f>IF(高学年女子入力!E28="","",高学年女子入力!E28)</f>
        <v/>
      </c>
      <c r="P23" s="121"/>
      <c r="Q23" s="121"/>
      <c r="R23" s="121"/>
      <c r="S23" s="104" t="str">
        <f>IF(高学年女子入力!F28="","",高学年女子入力!F28)</f>
        <v/>
      </c>
      <c r="T23" s="105"/>
      <c r="U23" s="105"/>
      <c r="V23" s="105"/>
      <c r="W23" s="105"/>
      <c r="X23" s="106"/>
      <c r="Y23" s="101" t="str">
        <f>IF(高学年女子入力!G28="","",高学年女子入力!G28)</f>
        <v/>
      </c>
      <c r="Z23" s="102"/>
      <c r="AA23" s="102"/>
      <c r="AB23" s="102"/>
      <c r="AC23" s="102"/>
      <c r="AD23" s="102"/>
      <c r="AE23" s="102"/>
      <c r="AF23" s="102"/>
      <c r="AG23" s="102"/>
      <c r="AH23" s="102"/>
      <c r="AI23" s="107"/>
    </row>
    <row r="24" spans="2:35" s="16" customFormat="1" ht="22.5" customHeight="1" x14ac:dyDescent="0.2">
      <c r="B24" s="103">
        <f>IF(高学年女子入力!B29="","",高学年女子入力!B29)</f>
        <v>10</v>
      </c>
      <c r="C24" s="102"/>
      <c r="D24" s="108"/>
      <c r="E24" s="101" t="str">
        <f>IF(高学年女子入力!C29="","",高学年女子入力!C29)</f>
        <v/>
      </c>
      <c r="F24" s="102"/>
      <c r="G24" s="102"/>
      <c r="H24" s="102"/>
      <c r="I24" s="102"/>
      <c r="J24" s="102" t="str">
        <f>IF(高学年女子入力!D29="","",高学年女子入力!D29)</f>
        <v/>
      </c>
      <c r="K24" s="102"/>
      <c r="L24" s="102"/>
      <c r="M24" s="102"/>
      <c r="N24" s="108"/>
      <c r="O24" s="121" t="str">
        <f>IF(高学年女子入力!E29="","",高学年女子入力!E29)</f>
        <v/>
      </c>
      <c r="P24" s="121"/>
      <c r="Q24" s="121"/>
      <c r="R24" s="121"/>
      <c r="S24" s="104" t="str">
        <f>IF(高学年女子入力!F29="","",高学年女子入力!F29)</f>
        <v/>
      </c>
      <c r="T24" s="105"/>
      <c r="U24" s="105"/>
      <c r="V24" s="105"/>
      <c r="W24" s="105"/>
      <c r="X24" s="106"/>
      <c r="Y24" s="101" t="str">
        <f>IF(高学年女子入力!G29="","",高学年女子入力!G29)</f>
        <v/>
      </c>
      <c r="Z24" s="102"/>
      <c r="AA24" s="102"/>
      <c r="AB24" s="102"/>
      <c r="AC24" s="102"/>
      <c r="AD24" s="102"/>
      <c r="AE24" s="102"/>
      <c r="AF24" s="102"/>
      <c r="AG24" s="102"/>
      <c r="AH24" s="102"/>
      <c r="AI24" s="107"/>
    </row>
    <row r="25" spans="2:35" s="16" customFormat="1" ht="22.5" customHeight="1" x14ac:dyDescent="0.2">
      <c r="B25" s="103">
        <f>IF(高学年女子入力!B30="","",高学年女子入力!B30)</f>
        <v>11</v>
      </c>
      <c r="C25" s="102"/>
      <c r="D25" s="108"/>
      <c r="E25" s="101" t="str">
        <f>IF(高学年女子入力!C30="","",高学年女子入力!C30)</f>
        <v/>
      </c>
      <c r="F25" s="102"/>
      <c r="G25" s="102"/>
      <c r="H25" s="102"/>
      <c r="I25" s="102"/>
      <c r="J25" s="102" t="str">
        <f>IF(高学年女子入力!D30="","",高学年女子入力!D30)</f>
        <v/>
      </c>
      <c r="K25" s="102"/>
      <c r="L25" s="102"/>
      <c r="M25" s="102"/>
      <c r="N25" s="108"/>
      <c r="O25" s="121" t="str">
        <f>IF(高学年女子入力!E30="","",高学年女子入力!E30)</f>
        <v/>
      </c>
      <c r="P25" s="121"/>
      <c r="Q25" s="121"/>
      <c r="R25" s="121"/>
      <c r="S25" s="104" t="str">
        <f>IF(高学年女子入力!F30="","",高学年女子入力!F30)</f>
        <v/>
      </c>
      <c r="T25" s="105"/>
      <c r="U25" s="105"/>
      <c r="V25" s="105"/>
      <c r="W25" s="105"/>
      <c r="X25" s="106"/>
      <c r="Y25" s="101" t="str">
        <f>IF(高学年女子入力!G30="","",高学年女子入力!G30)</f>
        <v/>
      </c>
      <c r="Z25" s="102"/>
      <c r="AA25" s="102"/>
      <c r="AB25" s="102"/>
      <c r="AC25" s="102"/>
      <c r="AD25" s="102"/>
      <c r="AE25" s="102"/>
      <c r="AF25" s="102"/>
      <c r="AG25" s="102"/>
      <c r="AH25" s="102"/>
      <c r="AI25" s="107"/>
    </row>
    <row r="26" spans="2:35" s="16" customFormat="1" ht="22.5" customHeight="1" x14ac:dyDescent="0.2">
      <c r="B26" s="103">
        <f>IF(高学年女子入力!B31="","",高学年女子入力!B31)</f>
        <v>12</v>
      </c>
      <c r="C26" s="102"/>
      <c r="D26" s="108"/>
      <c r="E26" s="101" t="str">
        <f>IF(高学年女子入力!C31="","",高学年女子入力!C31)</f>
        <v/>
      </c>
      <c r="F26" s="102"/>
      <c r="G26" s="102"/>
      <c r="H26" s="102"/>
      <c r="I26" s="102"/>
      <c r="J26" s="102" t="str">
        <f>IF(高学年女子入力!D31="","",高学年女子入力!D31)</f>
        <v/>
      </c>
      <c r="K26" s="102"/>
      <c r="L26" s="102"/>
      <c r="M26" s="102"/>
      <c r="N26" s="108"/>
      <c r="O26" s="121" t="str">
        <f>IF(高学年女子入力!E31="","",高学年女子入力!E31)</f>
        <v/>
      </c>
      <c r="P26" s="121"/>
      <c r="Q26" s="121"/>
      <c r="R26" s="121"/>
      <c r="S26" s="104" t="str">
        <f>IF(高学年女子入力!F31="","",高学年女子入力!F31)</f>
        <v/>
      </c>
      <c r="T26" s="105"/>
      <c r="U26" s="105"/>
      <c r="V26" s="105"/>
      <c r="W26" s="105"/>
      <c r="X26" s="106"/>
      <c r="Y26" s="101" t="str">
        <f>IF(高学年女子入力!G31="","",高学年女子入力!G31)</f>
        <v/>
      </c>
      <c r="Z26" s="102"/>
      <c r="AA26" s="102"/>
      <c r="AB26" s="102"/>
      <c r="AC26" s="102"/>
      <c r="AD26" s="102"/>
      <c r="AE26" s="102"/>
      <c r="AF26" s="102"/>
      <c r="AG26" s="102"/>
      <c r="AH26" s="102"/>
      <c r="AI26" s="107"/>
    </row>
    <row r="27" spans="2:35" s="16" customFormat="1" ht="22.5" customHeight="1" x14ac:dyDescent="0.2">
      <c r="B27" s="103">
        <f>IF(高学年女子入力!B32="","",高学年女子入力!B32)</f>
        <v>13</v>
      </c>
      <c r="C27" s="102"/>
      <c r="D27" s="108"/>
      <c r="E27" s="101" t="str">
        <f>IF(高学年女子入力!C32="","",高学年女子入力!C32)</f>
        <v/>
      </c>
      <c r="F27" s="102"/>
      <c r="G27" s="102"/>
      <c r="H27" s="102"/>
      <c r="I27" s="102"/>
      <c r="J27" s="102" t="str">
        <f>IF(高学年女子入力!D32="","",高学年女子入力!D32)</f>
        <v/>
      </c>
      <c r="K27" s="102"/>
      <c r="L27" s="102"/>
      <c r="M27" s="102"/>
      <c r="N27" s="108"/>
      <c r="O27" s="121" t="str">
        <f>IF(高学年女子入力!E32="","",高学年女子入力!E32)</f>
        <v/>
      </c>
      <c r="P27" s="121"/>
      <c r="Q27" s="121"/>
      <c r="R27" s="121"/>
      <c r="S27" s="104" t="str">
        <f>IF(高学年女子入力!F32="","",高学年女子入力!F32)</f>
        <v/>
      </c>
      <c r="T27" s="105"/>
      <c r="U27" s="105"/>
      <c r="V27" s="105"/>
      <c r="W27" s="105"/>
      <c r="X27" s="106"/>
      <c r="Y27" s="101" t="str">
        <f>IF(高学年女子入力!G32="","",高学年女子入力!G32)</f>
        <v/>
      </c>
      <c r="Z27" s="102"/>
      <c r="AA27" s="102"/>
      <c r="AB27" s="102"/>
      <c r="AC27" s="102"/>
      <c r="AD27" s="102"/>
      <c r="AE27" s="102"/>
      <c r="AF27" s="102"/>
      <c r="AG27" s="102"/>
      <c r="AH27" s="102"/>
      <c r="AI27" s="107"/>
    </row>
    <row r="28" spans="2:35" s="16" customFormat="1" ht="22.5" customHeight="1" x14ac:dyDescent="0.2">
      <c r="B28" s="103">
        <f>IF(高学年女子入力!B33="","",高学年女子入力!B33)</f>
        <v>14</v>
      </c>
      <c r="C28" s="102"/>
      <c r="D28" s="108"/>
      <c r="E28" s="101" t="str">
        <f>IF(高学年女子入力!C33="","",高学年女子入力!C33)</f>
        <v/>
      </c>
      <c r="F28" s="102"/>
      <c r="G28" s="102"/>
      <c r="H28" s="102"/>
      <c r="I28" s="102"/>
      <c r="J28" s="102" t="str">
        <f>IF(高学年女子入力!D33="","",高学年女子入力!D33)</f>
        <v/>
      </c>
      <c r="K28" s="102"/>
      <c r="L28" s="102"/>
      <c r="M28" s="102"/>
      <c r="N28" s="108"/>
      <c r="O28" s="121" t="str">
        <f>IF(高学年女子入力!E33="","",高学年女子入力!E33)</f>
        <v/>
      </c>
      <c r="P28" s="121"/>
      <c r="Q28" s="121"/>
      <c r="R28" s="121"/>
      <c r="S28" s="104" t="str">
        <f>IF(高学年女子入力!F33="","",高学年女子入力!F33)</f>
        <v/>
      </c>
      <c r="T28" s="105"/>
      <c r="U28" s="105"/>
      <c r="V28" s="105"/>
      <c r="W28" s="105"/>
      <c r="X28" s="106"/>
      <c r="Y28" s="101" t="str">
        <f>IF(高学年女子入力!G33="","",高学年女子入力!G33)</f>
        <v/>
      </c>
      <c r="Z28" s="102"/>
      <c r="AA28" s="102"/>
      <c r="AB28" s="102"/>
      <c r="AC28" s="102"/>
      <c r="AD28" s="102"/>
      <c r="AE28" s="102"/>
      <c r="AF28" s="102"/>
      <c r="AG28" s="102"/>
      <c r="AH28" s="102"/>
      <c r="AI28" s="107"/>
    </row>
    <row r="29" spans="2:35" s="16" customFormat="1" ht="22.5" customHeight="1" x14ac:dyDescent="0.2">
      <c r="B29" s="103">
        <f>IF(高学年女子入力!B34="","",高学年女子入力!B34)</f>
        <v>15</v>
      </c>
      <c r="C29" s="102"/>
      <c r="D29" s="108"/>
      <c r="E29" s="101" t="str">
        <f>IF(高学年女子入力!C34="","",高学年女子入力!C34)</f>
        <v/>
      </c>
      <c r="F29" s="102"/>
      <c r="G29" s="102"/>
      <c r="H29" s="102"/>
      <c r="I29" s="102"/>
      <c r="J29" s="102" t="str">
        <f>IF(高学年女子入力!D34="","",高学年女子入力!D34)</f>
        <v/>
      </c>
      <c r="K29" s="102"/>
      <c r="L29" s="102"/>
      <c r="M29" s="102"/>
      <c r="N29" s="108"/>
      <c r="O29" s="121" t="str">
        <f>IF(高学年女子入力!E34="","",高学年女子入力!E34)</f>
        <v/>
      </c>
      <c r="P29" s="121"/>
      <c r="Q29" s="121"/>
      <c r="R29" s="121"/>
      <c r="S29" s="104" t="str">
        <f>IF(高学年女子入力!F34="","",高学年女子入力!F34)</f>
        <v/>
      </c>
      <c r="T29" s="105"/>
      <c r="U29" s="105"/>
      <c r="V29" s="105"/>
      <c r="W29" s="105"/>
      <c r="X29" s="106"/>
      <c r="Y29" s="101" t="str">
        <f>IF(高学年女子入力!G34="","",高学年女子入力!G34)</f>
        <v/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7"/>
    </row>
    <row r="30" spans="2:35" s="16" customFormat="1" ht="22.5" customHeight="1" x14ac:dyDescent="0.2">
      <c r="B30" s="103">
        <f>IF(高学年女子入力!B35="","",高学年女子入力!B35)</f>
        <v>16</v>
      </c>
      <c r="C30" s="102"/>
      <c r="D30" s="108"/>
      <c r="E30" s="101" t="str">
        <f>IF(高学年女子入力!C35="","",高学年女子入力!C35)</f>
        <v/>
      </c>
      <c r="F30" s="102"/>
      <c r="G30" s="102"/>
      <c r="H30" s="102"/>
      <c r="I30" s="102"/>
      <c r="J30" s="102" t="str">
        <f>IF(高学年女子入力!D35="","",高学年女子入力!D35)</f>
        <v/>
      </c>
      <c r="K30" s="102"/>
      <c r="L30" s="102"/>
      <c r="M30" s="102"/>
      <c r="N30" s="108"/>
      <c r="O30" s="121" t="str">
        <f>IF(高学年女子入力!E35="","",高学年女子入力!E35)</f>
        <v/>
      </c>
      <c r="P30" s="121"/>
      <c r="Q30" s="121"/>
      <c r="R30" s="121"/>
      <c r="S30" s="104" t="str">
        <f>IF(高学年女子入力!F35="","",高学年女子入力!F35)</f>
        <v/>
      </c>
      <c r="T30" s="105"/>
      <c r="U30" s="105"/>
      <c r="V30" s="105"/>
      <c r="W30" s="105"/>
      <c r="X30" s="106"/>
      <c r="Y30" s="101" t="str">
        <f>IF(高学年女子入力!G35="","",高学年女子入力!G35)</f>
        <v/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7"/>
    </row>
    <row r="31" spans="2:35" s="16" customFormat="1" ht="22.5" customHeight="1" x14ac:dyDescent="0.2">
      <c r="B31" s="103">
        <f>IF(高学年女子入力!B36="","",高学年女子入力!B36)</f>
        <v>17</v>
      </c>
      <c r="C31" s="102"/>
      <c r="D31" s="108"/>
      <c r="E31" s="101" t="str">
        <f>IF(高学年女子入力!C36="","",高学年女子入力!C36)</f>
        <v/>
      </c>
      <c r="F31" s="102"/>
      <c r="G31" s="102"/>
      <c r="H31" s="102"/>
      <c r="I31" s="102"/>
      <c r="J31" s="102" t="str">
        <f>IF(高学年女子入力!D36="","",高学年女子入力!D36)</f>
        <v/>
      </c>
      <c r="K31" s="102"/>
      <c r="L31" s="102"/>
      <c r="M31" s="102"/>
      <c r="N31" s="108"/>
      <c r="O31" s="121" t="str">
        <f>IF(高学年女子入力!E36="","",高学年女子入力!E36)</f>
        <v/>
      </c>
      <c r="P31" s="121"/>
      <c r="Q31" s="121"/>
      <c r="R31" s="121"/>
      <c r="S31" s="104" t="str">
        <f>IF(高学年女子入力!F36="","",高学年女子入力!F36)</f>
        <v/>
      </c>
      <c r="T31" s="105"/>
      <c r="U31" s="105"/>
      <c r="V31" s="105"/>
      <c r="W31" s="105"/>
      <c r="X31" s="106"/>
      <c r="Y31" s="101" t="str">
        <f>IF(高学年女子入力!G36="","",高学年女子入力!G36)</f>
        <v/>
      </c>
      <c r="Z31" s="102"/>
      <c r="AA31" s="102"/>
      <c r="AB31" s="102"/>
      <c r="AC31" s="102"/>
      <c r="AD31" s="102"/>
      <c r="AE31" s="102"/>
      <c r="AF31" s="102"/>
      <c r="AG31" s="102"/>
      <c r="AH31" s="102"/>
      <c r="AI31" s="107"/>
    </row>
    <row r="32" spans="2:35" s="16" customFormat="1" ht="22.5" customHeight="1" x14ac:dyDescent="0.2">
      <c r="B32" s="103">
        <f>IF(高学年女子入力!B37="","",高学年女子入力!B37)</f>
        <v>18</v>
      </c>
      <c r="C32" s="102"/>
      <c r="D32" s="108"/>
      <c r="E32" s="101" t="str">
        <f>IF(高学年女子入力!C37="","",高学年女子入力!C37)</f>
        <v/>
      </c>
      <c r="F32" s="102"/>
      <c r="G32" s="102"/>
      <c r="H32" s="102"/>
      <c r="I32" s="102"/>
      <c r="J32" s="102" t="str">
        <f>IF(高学年女子入力!D37="","",高学年女子入力!D37)</f>
        <v/>
      </c>
      <c r="K32" s="102"/>
      <c r="L32" s="102"/>
      <c r="M32" s="102"/>
      <c r="N32" s="108"/>
      <c r="O32" s="121" t="str">
        <f>IF(高学年女子入力!E37="","",高学年女子入力!E37)</f>
        <v/>
      </c>
      <c r="P32" s="121"/>
      <c r="Q32" s="121"/>
      <c r="R32" s="121"/>
      <c r="S32" s="104" t="str">
        <f>IF(高学年女子入力!F37="","",高学年女子入力!F37)</f>
        <v/>
      </c>
      <c r="T32" s="105"/>
      <c r="U32" s="105"/>
      <c r="V32" s="105"/>
      <c r="W32" s="105"/>
      <c r="X32" s="106"/>
      <c r="Y32" s="101" t="str">
        <f>IF(高学年女子入力!G37="","",高学年女子入力!G37)</f>
        <v/>
      </c>
      <c r="Z32" s="102"/>
      <c r="AA32" s="102"/>
      <c r="AB32" s="102"/>
      <c r="AC32" s="102"/>
      <c r="AD32" s="102"/>
      <c r="AE32" s="102"/>
      <c r="AF32" s="102"/>
      <c r="AG32" s="102"/>
      <c r="AH32" s="102"/>
      <c r="AI32" s="107"/>
    </row>
    <row r="33" spans="2:35" s="16" customFormat="1" ht="22.5" customHeight="1" x14ac:dyDescent="0.2">
      <c r="B33" s="103">
        <f>IF(高学年女子入力!B38="","",高学年女子入力!B38)</f>
        <v>19</v>
      </c>
      <c r="C33" s="102"/>
      <c r="D33" s="108"/>
      <c r="E33" s="101" t="str">
        <f>IF(高学年女子入力!C38="","",高学年女子入力!C38)</f>
        <v/>
      </c>
      <c r="F33" s="102"/>
      <c r="G33" s="102"/>
      <c r="H33" s="102"/>
      <c r="I33" s="102"/>
      <c r="J33" s="102" t="str">
        <f>IF(高学年女子入力!D38="","",高学年女子入力!D38)</f>
        <v/>
      </c>
      <c r="K33" s="102"/>
      <c r="L33" s="102"/>
      <c r="M33" s="102"/>
      <c r="N33" s="108"/>
      <c r="O33" s="121" t="str">
        <f>IF(高学年女子入力!E38="","",高学年女子入力!E38)</f>
        <v/>
      </c>
      <c r="P33" s="121"/>
      <c r="Q33" s="121"/>
      <c r="R33" s="121"/>
      <c r="S33" s="104" t="str">
        <f>IF(高学年女子入力!F38="","",高学年女子入力!F38)</f>
        <v/>
      </c>
      <c r="T33" s="105"/>
      <c r="U33" s="105"/>
      <c r="V33" s="105"/>
      <c r="W33" s="105"/>
      <c r="X33" s="106"/>
      <c r="Y33" s="101" t="str">
        <f>IF(高学年女子入力!G38="","",高学年女子入力!G38)</f>
        <v/>
      </c>
      <c r="Z33" s="102"/>
      <c r="AA33" s="102"/>
      <c r="AB33" s="102"/>
      <c r="AC33" s="102"/>
      <c r="AD33" s="102"/>
      <c r="AE33" s="102"/>
      <c r="AF33" s="102"/>
      <c r="AG33" s="102"/>
      <c r="AH33" s="102"/>
      <c r="AI33" s="107"/>
    </row>
    <row r="34" spans="2:35" s="16" customFormat="1" ht="22.5" customHeight="1" thickBot="1" x14ac:dyDescent="0.25">
      <c r="B34" s="137">
        <f>IF(高学年女子入力!B39="","",高学年女子入力!B39)</f>
        <v>20</v>
      </c>
      <c r="C34" s="131"/>
      <c r="D34" s="138"/>
      <c r="E34" s="130" t="str">
        <f>IF(高学年女子入力!C39="","",高学年女子入力!C39)</f>
        <v/>
      </c>
      <c r="F34" s="131"/>
      <c r="G34" s="131"/>
      <c r="H34" s="131"/>
      <c r="I34" s="131"/>
      <c r="J34" s="131" t="str">
        <f>IF(高学年女子入力!D39="","",高学年女子入力!D39)</f>
        <v/>
      </c>
      <c r="K34" s="131"/>
      <c r="L34" s="131"/>
      <c r="M34" s="131"/>
      <c r="N34" s="138"/>
      <c r="O34" s="139" t="str">
        <f>IF(高学年女子入力!E39="","",高学年女子入力!E39)</f>
        <v/>
      </c>
      <c r="P34" s="139"/>
      <c r="Q34" s="139"/>
      <c r="R34" s="139"/>
      <c r="S34" s="133" t="str">
        <f>IF(高学年女子入力!F39="","",高学年女子入力!F39)</f>
        <v/>
      </c>
      <c r="T34" s="134"/>
      <c r="U34" s="134"/>
      <c r="V34" s="134"/>
      <c r="W34" s="134"/>
      <c r="X34" s="135"/>
      <c r="Y34" s="130" t="str">
        <f>IF(高学年女子入力!G39="","",高学年女子入力!G39)</f>
        <v/>
      </c>
      <c r="Z34" s="131"/>
      <c r="AA34" s="131"/>
      <c r="AB34" s="131"/>
      <c r="AC34" s="131"/>
      <c r="AD34" s="131"/>
      <c r="AE34" s="131"/>
      <c r="AF34" s="131"/>
      <c r="AG34" s="131"/>
      <c r="AH34" s="131"/>
      <c r="AI34" s="132"/>
    </row>
    <row r="35" spans="2:35" ht="6" customHeight="1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2:35" ht="19.5" customHeight="1" x14ac:dyDescent="0.2">
      <c r="B36" s="18"/>
      <c r="C36" s="18" t="s">
        <v>20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2:35" ht="9.7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2:35" ht="21" customHeight="1" x14ac:dyDescent="0.2">
      <c r="B38" s="136">
        <f>低学年入力!C41</f>
        <v>0</v>
      </c>
      <c r="C38" s="136"/>
      <c r="D38" s="136"/>
      <c r="E38" s="136"/>
      <c r="F38" s="19" t="s">
        <v>12</v>
      </c>
      <c r="G38" s="136">
        <f>高学年女子入力!C43</f>
        <v>0</v>
      </c>
      <c r="H38" s="136"/>
      <c r="I38" s="136"/>
      <c r="J38" s="18" t="s">
        <v>10</v>
      </c>
      <c r="K38" s="136">
        <f>高学年女子入力!C43</f>
        <v>0</v>
      </c>
      <c r="L38" s="136"/>
      <c r="M38" s="136"/>
      <c r="N38" s="18" t="s">
        <v>11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2:35" ht="10.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2:35" ht="21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T40" s="19"/>
      <c r="U40" s="19" t="s">
        <v>66</v>
      </c>
      <c r="V40" s="18" t="s">
        <v>23</v>
      </c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2:35" ht="9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2:35" ht="26.25" customHeight="1" x14ac:dyDescent="0.2">
      <c r="B42" s="18"/>
      <c r="C42" s="18"/>
      <c r="D42" s="18"/>
      <c r="E42" s="18"/>
      <c r="F42" s="18"/>
      <c r="G42" s="18"/>
      <c r="H42" s="18"/>
      <c r="I42" s="18"/>
      <c r="J42" s="19"/>
      <c r="K42" s="18"/>
      <c r="L42" s="18"/>
      <c r="M42" s="18"/>
      <c r="N42" s="18"/>
      <c r="R42" s="19">
        <f>高学年女子入力!C3</f>
        <v>0</v>
      </c>
      <c r="S42" s="18"/>
      <c r="T42" s="18"/>
      <c r="U42" s="18"/>
      <c r="V42" s="18"/>
      <c r="W42" s="19" t="s">
        <v>40</v>
      </c>
      <c r="Y42" s="109">
        <f>高学年女子入力!C5</f>
        <v>0</v>
      </c>
      <c r="Z42" s="109"/>
      <c r="AA42" s="109"/>
      <c r="AB42" s="109"/>
      <c r="AC42" s="109">
        <f>高学年女子入力!D5</f>
        <v>0</v>
      </c>
      <c r="AD42" s="109"/>
      <c r="AE42" s="109"/>
      <c r="AF42" s="109"/>
      <c r="AG42" s="18"/>
      <c r="AH42" s="18"/>
      <c r="AI42" s="18"/>
    </row>
    <row r="43" spans="2:35" ht="6" customHeight="1" x14ac:dyDescent="0.2"/>
  </sheetData>
  <mergeCells count="169">
    <mergeCell ref="B11:H11"/>
    <mergeCell ref="I11:M11"/>
    <mergeCell ref="N11:R11"/>
    <mergeCell ref="S11:Y11"/>
    <mergeCell ref="Z11:AD11"/>
    <mergeCell ref="AE11:AI11"/>
    <mergeCell ref="AC42:AF42"/>
    <mergeCell ref="Y42:AB42"/>
    <mergeCell ref="S14:X14"/>
    <mergeCell ref="S15:X15"/>
    <mergeCell ref="Y14:AI14"/>
    <mergeCell ref="B38:E38"/>
    <mergeCell ref="Y25:AI25"/>
    <mergeCell ref="Y22:AI22"/>
    <mergeCell ref="Y23:AI23"/>
    <mergeCell ref="S21:X21"/>
    <mergeCell ref="S34:X34"/>
    <mergeCell ref="S33:X33"/>
    <mergeCell ref="O23:R23"/>
    <mergeCell ref="E23:I23"/>
    <mergeCell ref="J15:N15"/>
    <mergeCell ref="E15:I15"/>
    <mergeCell ref="B15:D15"/>
    <mergeCell ref="E16:I16"/>
    <mergeCell ref="B32:D32"/>
    <mergeCell ref="E32:I32"/>
    <mergeCell ref="B24:D24"/>
    <mergeCell ref="B25:D25"/>
    <mergeCell ref="E25:I25"/>
    <mergeCell ref="B27:D27"/>
    <mergeCell ref="O14:R14"/>
    <mergeCell ref="O21:R21"/>
    <mergeCell ref="AE12:AI12"/>
    <mergeCell ref="S10:Y10"/>
    <mergeCell ref="R12:U12"/>
    <mergeCell ref="Y17:AI17"/>
    <mergeCell ref="Y18:AI18"/>
    <mergeCell ref="V12:X12"/>
    <mergeCell ref="S16:X16"/>
    <mergeCell ref="S17:X17"/>
    <mergeCell ref="S18:X18"/>
    <mergeCell ref="Z12:AC12"/>
    <mergeCell ref="O18:R18"/>
    <mergeCell ref="O17:R17"/>
    <mergeCell ref="O16:R16"/>
    <mergeCell ref="O15:R15"/>
    <mergeCell ref="N10:R10"/>
    <mergeCell ref="Y20:AI20"/>
    <mergeCell ref="Y21:AI21"/>
    <mergeCell ref="B22:D22"/>
    <mergeCell ref="B29:D29"/>
    <mergeCell ref="E29:I29"/>
    <mergeCell ref="B28:D28"/>
    <mergeCell ref="E28:I28"/>
    <mergeCell ref="B26:D26"/>
    <mergeCell ref="S30:X30"/>
    <mergeCell ref="S29:X29"/>
    <mergeCell ref="O30:R30"/>
    <mergeCell ref="S26:X26"/>
    <mergeCell ref="O28:R28"/>
    <mergeCell ref="J26:N26"/>
    <mergeCell ref="O26:R26"/>
    <mergeCell ref="J23:N23"/>
    <mergeCell ref="B3:AI3"/>
    <mergeCell ref="B4:AI4"/>
    <mergeCell ref="AA6:AG6"/>
    <mergeCell ref="B9:H9"/>
    <mergeCell ref="O24:R24"/>
    <mergeCell ref="S20:X20"/>
    <mergeCell ref="M12:P12"/>
    <mergeCell ref="E14:N14"/>
    <mergeCell ref="B12:H12"/>
    <mergeCell ref="B17:D17"/>
    <mergeCell ref="E19:I19"/>
    <mergeCell ref="B14:D14"/>
    <mergeCell ref="E18:I18"/>
    <mergeCell ref="J18:N18"/>
    <mergeCell ref="J16:N16"/>
    <mergeCell ref="B19:D19"/>
    <mergeCell ref="B18:D18"/>
    <mergeCell ref="B16:D16"/>
    <mergeCell ref="B20:D20"/>
    <mergeCell ref="O19:R19"/>
    <mergeCell ref="O20:R20"/>
    <mergeCell ref="J22:N22"/>
    <mergeCell ref="S23:X23"/>
    <mergeCell ref="I12:K12"/>
    <mergeCell ref="Y34:AI34"/>
    <mergeCell ref="Y31:AI31"/>
    <mergeCell ref="S31:X31"/>
    <mergeCell ref="O29:R29"/>
    <mergeCell ref="B2:AI2"/>
    <mergeCell ref="B23:D23"/>
    <mergeCell ref="E20:I20"/>
    <mergeCell ref="B21:D21"/>
    <mergeCell ref="Z9:AD9"/>
    <mergeCell ref="J21:N21"/>
    <mergeCell ref="I9:M9"/>
    <mergeCell ref="J20:N20"/>
    <mergeCell ref="J19:N19"/>
    <mergeCell ref="B10:H10"/>
    <mergeCell ref="N9:R9"/>
    <mergeCell ref="E22:I22"/>
    <mergeCell ref="AE8:AF8"/>
    <mergeCell ref="AB7:AD7"/>
    <mergeCell ref="AB8:AD8"/>
    <mergeCell ref="Z10:AD10"/>
    <mergeCell ref="AE9:AI9"/>
    <mergeCell ref="AE10:AI10"/>
    <mergeCell ref="Y15:AI15"/>
    <mergeCell ref="Y16:AI16"/>
    <mergeCell ref="G38:I38"/>
    <mergeCell ref="J34:N34"/>
    <mergeCell ref="E24:I24"/>
    <mergeCell ref="J24:N24"/>
    <mergeCell ref="E30:I30"/>
    <mergeCell ref="E33:I33"/>
    <mergeCell ref="J33:N33"/>
    <mergeCell ref="J32:N32"/>
    <mergeCell ref="E27:I27"/>
    <mergeCell ref="E26:I26"/>
    <mergeCell ref="O33:R33"/>
    <mergeCell ref="J30:N30"/>
    <mergeCell ref="K38:M38"/>
    <mergeCell ref="J31:N31"/>
    <mergeCell ref="B34:D34"/>
    <mergeCell ref="B33:D33"/>
    <mergeCell ref="Y32:AI32"/>
    <mergeCell ref="Y27:AI27"/>
    <mergeCell ref="Y30:AI30"/>
    <mergeCell ref="B30:D30"/>
    <mergeCell ref="B31:D31"/>
    <mergeCell ref="J27:N27"/>
    <mergeCell ref="S27:X27"/>
    <mergeCell ref="S32:X32"/>
    <mergeCell ref="Y33:AI33"/>
    <mergeCell ref="J29:N29"/>
    <mergeCell ref="E34:I34"/>
    <mergeCell ref="E31:I31"/>
    <mergeCell ref="S28:X28"/>
    <mergeCell ref="O34:R34"/>
    <mergeCell ref="O32:R32"/>
    <mergeCell ref="O31:R31"/>
    <mergeCell ref="Y28:AI28"/>
    <mergeCell ref="Y29:AI29"/>
    <mergeCell ref="B6:H6"/>
    <mergeCell ref="AG7:AI7"/>
    <mergeCell ref="AG8:AI8"/>
    <mergeCell ref="J7:M7"/>
    <mergeCell ref="B7:H8"/>
    <mergeCell ref="O7:Y8"/>
    <mergeCell ref="AE7:AF7"/>
    <mergeCell ref="Y26:AI26"/>
    <mergeCell ref="J28:N28"/>
    <mergeCell ref="S24:X24"/>
    <mergeCell ref="O27:R27"/>
    <mergeCell ref="Y24:AI24"/>
    <mergeCell ref="J25:N25"/>
    <mergeCell ref="I10:M10"/>
    <mergeCell ref="S19:X19"/>
    <mergeCell ref="S25:X25"/>
    <mergeCell ref="E17:I17"/>
    <mergeCell ref="J17:N17"/>
    <mergeCell ref="E21:I21"/>
    <mergeCell ref="Y19:AI19"/>
    <mergeCell ref="O25:R25"/>
    <mergeCell ref="S9:Y9"/>
    <mergeCell ref="S22:X22"/>
    <mergeCell ref="O22:R22"/>
  </mergeCells>
  <phoneticPr fontId="2"/>
  <pageMargins left="0.59055118110236227" right="0.59055118110236227" top="0.78740157480314965" bottom="0.59055118110236227" header="0.39370078740157483" footer="0"/>
  <pageSetup paperSize="9" orientation="portrait" horizontalDpi="4294967293" r:id="rId1"/>
  <headerFooter alignWithMargins="0"/>
</worksheet>
</file>

<file path=docMetadata/LabelInfo.xml><?xml version="1.0" encoding="utf-8"?>
<clbl:labelList xmlns:clbl="http://schemas.microsoft.com/office/2020/mipLabelMetadata">
  <clbl:label id="{f4f82d62-12c6-4734-8417-f1ac3993119c}" enabled="0" method="" siteId="{f4f82d62-12c6-4734-8417-f1ac3993119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注意事項</vt:lpstr>
      <vt:lpstr>低学年入力</vt:lpstr>
      <vt:lpstr>低学年印刷</vt:lpstr>
      <vt:lpstr>高学年男子入力</vt:lpstr>
      <vt:lpstr>高学年男子印刷</vt:lpstr>
      <vt:lpstr>高学年女子入力</vt:lpstr>
      <vt:lpstr>高学年女子印刷 </vt:lpstr>
      <vt:lpstr>'高学年女子印刷 '!Print_Area</vt:lpstr>
      <vt:lpstr>高学年男子印刷!Print_Area</vt:lpstr>
      <vt:lpstr>低学年印刷!Print_Area</vt:lpstr>
    </vt:vector>
  </TitlesOfParts>
  <Company>山口県立下関中央工業高校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s-suenaga</dc:creator>
  <cp:lastModifiedBy>貴之 岡</cp:lastModifiedBy>
  <cp:lastPrinted>2017-05-12T14:20:07Z</cp:lastPrinted>
  <dcterms:created xsi:type="dcterms:W3CDTF">2007-09-19T23:40:36Z</dcterms:created>
  <dcterms:modified xsi:type="dcterms:W3CDTF">2025-05-19T04:01:11Z</dcterms:modified>
</cp:coreProperties>
</file>